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w2k16-file\Staff\kimberly_nakatani\Documents\Kim\PROVIDER BUDGET &amp; INVOICE TEMPLATES\BUDGET\"/>
    </mc:Choice>
  </mc:AlternateContent>
  <xr:revisionPtr revIDLastSave="0" documentId="13_ncr:1_{CE22DC45-0C55-4E33-B52D-6874F7A8106E}" xr6:coauthVersionLast="47" xr6:coauthVersionMax="47" xr10:uidLastSave="{00000000-0000-0000-0000-000000000000}"/>
  <bookViews>
    <workbookView xWindow="28680" yWindow="-120" windowWidth="29040" windowHeight="15720" activeTab="2" xr2:uid="{928D6D14-0B2B-47FF-A719-2F5927C9BC5E}"/>
  </bookViews>
  <sheets>
    <sheet name="INSTRUCTIONS" sheetId="11" r:id="rId1"/>
    <sheet name="SUMMARY BUDGET" sheetId="8" r:id="rId2"/>
    <sheet name="BUDGET DETAIL NARRATIVE" sheetId="12" r:id="rId3"/>
    <sheet name="CATEGORY DEFINITIONS" sheetId="10" r:id="rId4"/>
  </sheets>
  <externalReferences>
    <externalReference r:id="rId5"/>
    <externalReference r:id="rId6"/>
    <externalReference r:id="rId7"/>
    <externalReference r:id="rId8"/>
    <externalReference r:id="rId9"/>
  </externalReferences>
  <definedNames>
    <definedName name="ACTIVITY_OUTCOMES">'[1]KING COUNTY PROGRAM DETAILS'!$D$17:$D$26</definedName>
    <definedName name="ACTIVITY_OUTPUTS">'[1]KING COUNTY PROGRAM DETAILS'!$F$17:$F$22</definedName>
    <definedName name="ADOPTED">'[2]Proposed vs Adopted'!$B$6:$P$134</definedName>
    <definedName name="Agency_Applicants">#REF!</definedName>
    <definedName name="Agency_Common_Name">#REF!</definedName>
    <definedName name="Appropriation">'[3]2ND Q Appropriation'!$D$2:$H$136</definedName>
    <definedName name="APPROVED_BUDGET_PSB" localSheetId="2">'BUDGET DETAIL NARRATIVE'!$C$3:$C$3</definedName>
    <definedName name="APPROVED_BUDGET_PSB">'SUMMARY BUDGET'!#REF!</definedName>
    <definedName name="Budget">'[4]Capital Tracker'!$G$4:$G$18</definedName>
    <definedName name="CAPITAL">'[4]2021-2022 Adopted Index'!$B$138:$K$170</definedName>
    <definedName name="CapitalMetadata">'[2]2021-2022 METADATA ORIGINAL'!$A$146:$N$195</definedName>
    <definedName name="Essbase">'[5]Exec Final Appro'!$B$11:$P$30</definedName>
    <definedName name="Expense_Categories_PSB" localSheetId="2">'BUDGET DETAIL NARRATIVE'!$B$3:$B$3</definedName>
    <definedName name="Expense_Categories_PSB">'SUMMARY BUDGET'!#REF!</definedName>
    <definedName name="Expense_Types">'[1]KING COUNTY PROGRAM DETAILS'!$B$17:$B$33</definedName>
    <definedName name="Frequency_Type">'[1]KING COUNTY PROGRAM DETAILS'!$J$17:$J$22</definedName>
    <definedName name="HTML_CodePage" hidden="1">1252</definedName>
    <definedName name="HTML_Control" hidden="1">{"'CXBook'!$A$1:$G$54"}</definedName>
    <definedName name="HTML_Description" hidden="1">""</definedName>
    <definedName name="HTML_Email" hidden="1">""</definedName>
    <definedName name="HTML_Header" hidden="1">"Expenditures by Appropriation Unit CX"</definedName>
    <definedName name="HTML_LastUpdate" hidden="1">"10/13/1999"</definedName>
    <definedName name="HTML_LineAfter" hidden="1">FALSE</definedName>
    <definedName name="HTML_LineBefore" hidden="1">FALSE</definedName>
    <definedName name="HTML_Name" hidden="1">"Mardi Spahr"</definedName>
    <definedName name="HTML_OBDlg2" hidden="1">TRUE</definedName>
    <definedName name="HTML_OBDlg4" hidden="1">TRUE</definedName>
    <definedName name="HTML_OS" hidden="1">0</definedName>
    <definedName name="HTML_PathFile" hidden="1">"O:\WEBPAGES\00PROP\BOOK\TABLES\ExpendbyAppropCX.htm"</definedName>
    <definedName name="HTML_Title" hidden="1">"ExpendbyApprop"</definedName>
    <definedName name="Index">'[4]2021-2022 Adopted Index'!$B$5:$K$133</definedName>
    <definedName name="INTERNAL_EXTERNAL">[1]Lists!$C$23:$C$26</definedName>
    <definedName name="Metadata">'[2]2021-2022 METADATA ORIGINAL'!$A$6:$M$140</definedName>
    <definedName name="PROGRAM_INFO">'[1]KING COUNTY PROGRAM DETAILS'!$D$5:$D$11</definedName>
    <definedName name="Program_POC">'[1]KING COUNTY PROGRAM DETAILS'!$J$5:$J$8</definedName>
    <definedName name="Report_Type">'[1]KING COUNTY PROGRAM DETAILS'!$L$17:$L$20</definedName>
    <definedName name="Request_Type">'[1]KING COUNTY PROGRAM DETAILS'!$H$17:$H$20</definedName>
    <definedName name="Site_Type">#REF!</definedName>
    <definedName name="Status">'[4]Capital Tracker'!$Q$4:$Q$18</definedName>
    <definedName name="Strateg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8" l="1"/>
  <c r="G145" i="12"/>
  <c r="G36" i="12"/>
  <c r="G33" i="12"/>
  <c r="G34" i="12"/>
  <c r="G35" i="12"/>
  <c r="G32" i="12"/>
  <c r="G15" i="12"/>
  <c r="G16" i="12"/>
  <c r="G17" i="12"/>
  <c r="G18" i="12"/>
  <c r="G96" i="12"/>
  <c r="G90" i="12"/>
  <c r="G84" i="12"/>
  <c r="G66" i="12"/>
  <c r="G60" i="12"/>
  <c r="F144" i="12"/>
  <c r="F138" i="12"/>
  <c r="F132" i="12"/>
  <c r="F126" i="12"/>
  <c r="F120" i="12"/>
  <c r="F114" i="12"/>
  <c r="F108" i="12"/>
  <c r="E132" i="12"/>
  <c r="E126" i="12"/>
  <c r="E120" i="12"/>
  <c r="F96" i="12"/>
  <c r="F90" i="12"/>
  <c r="F84" i="12"/>
  <c r="F78" i="12"/>
  <c r="F72" i="12"/>
  <c r="F66" i="12"/>
  <c r="F60" i="12"/>
  <c r="F54" i="12"/>
  <c r="F48" i="12"/>
  <c r="E54" i="12"/>
  <c r="E48" i="12"/>
  <c r="F42" i="12"/>
  <c r="F30" i="12"/>
  <c r="F24" i="12"/>
  <c r="F145" i="12" s="1"/>
  <c r="E144" i="12"/>
  <c r="E138" i="12"/>
  <c r="E114" i="12"/>
  <c r="E108" i="12"/>
  <c r="E102" i="12"/>
  <c r="E96" i="12"/>
  <c r="E90" i="12"/>
  <c r="E84" i="12"/>
  <c r="E78" i="12"/>
  <c r="E72" i="12"/>
  <c r="E66" i="12"/>
  <c r="E60" i="12"/>
  <c r="E42" i="12"/>
  <c r="E30" i="12"/>
  <c r="E24" i="12"/>
  <c r="D144" i="12"/>
  <c r="D138" i="12"/>
  <c r="D132" i="12"/>
  <c r="D126" i="12"/>
  <c r="D120" i="12"/>
  <c r="D114" i="12"/>
  <c r="D108" i="12"/>
  <c r="D102" i="12"/>
  <c r="D96" i="12"/>
  <c r="D90" i="12"/>
  <c r="D84" i="12"/>
  <c r="D78" i="12"/>
  <c r="D72" i="12"/>
  <c r="D66" i="12"/>
  <c r="D60" i="12"/>
  <c r="D54" i="12"/>
  <c r="D48" i="12"/>
  <c r="D42" i="12"/>
  <c r="D30" i="12"/>
  <c r="D24" i="12"/>
  <c r="D145" i="12" s="1"/>
  <c r="G143" i="12"/>
  <c r="G144" i="12" s="1"/>
  <c r="G142" i="12"/>
  <c r="G141" i="12"/>
  <c r="G140" i="12"/>
  <c r="G137" i="12"/>
  <c r="G136" i="12"/>
  <c r="G135" i="12"/>
  <c r="G134" i="12"/>
  <c r="G138" i="12" s="1"/>
  <c r="G131" i="12"/>
  <c r="G130" i="12"/>
  <c r="G129" i="12"/>
  <c r="G128" i="12"/>
  <c r="G132" i="12" s="1"/>
  <c r="G125" i="12"/>
  <c r="G124" i="12"/>
  <c r="G123" i="12"/>
  <c r="G122" i="12"/>
  <c r="G126" i="12" s="1"/>
  <c r="G119" i="12"/>
  <c r="G120" i="12" s="1"/>
  <c r="G118" i="12"/>
  <c r="G117" i="12"/>
  <c r="G116" i="12"/>
  <c r="G113" i="12"/>
  <c r="G112" i="12"/>
  <c r="G111" i="12"/>
  <c r="G110" i="12"/>
  <c r="G107" i="12"/>
  <c r="G106" i="12"/>
  <c r="G105" i="12"/>
  <c r="G104" i="12"/>
  <c r="G108" i="12" s="1"/>
  <c r="F102" i="12"/>
  <c r="G101" i="12"/>
  <c r="G100" i="12"/>
  <c r="G99" i="12"/>
  <c r="G98" i="12"/>
  <c r="G102" i="12" s="1"/>
  <c r="G95" i="12"/>
  <c r="G94" i="12"/>
  <c r="G93" i="12"/>
  <c r="G92" i="12"/>
  <c r="G89" i="12"/>
  <c r="G88" i="12"/>
  <c r="G87" i="12"/>
  <c r="G86" i="12"/>
  <c r="G83" i="12"/>
  <c r="G82" i="12"/>
  <c r="G81" i="12"/>
  <c r="G80" i="12"/>
  <c r="G77" i="12"/>
  <c r="G76" i="12"/>
  <c r="G75" i="12"/>
  <c r="G74" i="12"/>
  <c r="G78" i="12" s="1"/>
  <c r="G71" i="12"/>
  <c r="G70" i="12"/>
  <c r="G69" i="12"/>
  <c r="G68" i="12"/>
  <c r="G72" i="12" s="1"/>
  <c r="G65" i="12"/>
  <c r="G64" i="12"/>
  <c r="G63" i="12"/>
  <c r="G62" i="12"/>
  <c r="G59" i="12"/>
  <c r="G58" i="12"/>
  <c r="G57" i="12"/>
  <c r="G56" i="12"/>
  <c r="G53" i="12"/>
  <c r="G52" i="12"/>
  <c r="G51" i="12"/>
  <c r="G50" i="12"/>
  <c r="G54" i="12" s="1"/>
  <c r="G47" i="12"/>
  <c r="G46" i="12"/>
  <c r="G45" i="12"/>
  <c r="G44" i="12"/>
  <c r="G41" i="12"/>
  <c r="G40" i="12"/>
  <c r="G39" i="12"/>
  <c r="G38" i="12"/>
  <c r="G42" i="12" s="1"/>
  <c r="G29" i="12"/>
  <c r="G28" i="12"/>
  <c r="G27" i="12"/>
  <c r="G26" i="12"/>
  <c r="G30" i="12" s="1"/>
  <c r="G23" i="12"/>
  <c r="G22" i="12"/>
  <c r="G21" i="12"/>
  <c r="G20" i="12"/>
  <c r="G19" i="12"/>
  <c r="G14" i="12"/>
  <c r="G13" i="12"/>
  <c r="G11" i="12"/>
  <c r="G10" i="12"/>
  <c r="G9" i="12"/>
  <c r="G8" i="12"/>
  <c r="G7" i="12"/>
  <c r="F31" i="8"/>
  <c r="F23" i="8"/>
  <c r="G114" i="12" l="1"/>
  <c r="G48" i="12"/>
  <c r="G24" i="12"/>
  <c r="E145" i="12"/>
  <c r="F29" i="8"/>
  <c r="F28" i="8"/>
  <c r="F27" i="8"/>
  <c r="F26" i="8"/>
  <c r="F25" i="8"/>
  <c r="F24" i="8"/>
  <c r="F30" i="8" l="1"/>
  <c r="F32" i="8"/>
  <c r="E36" i="8"/>
  <c r="F34" i="8" l="1"/>
  <c r="F22" i="8"/>
  <c r="F35" i="8"/>
  <c r="F19" i="8"/>
  <c r="F33" i="8"/>
  <c r="F18" i="8"/>
  <c r="F20" i="8"/>
  <c r="F16" i="8" l="1"/>
  <c r="F15" i="8"/>
  <c r="D36" i="8" l="1"/>
  <c r="F21" i="8"/>
  <c r="F36" i="8" s="1"/>
</calcChain>
</file>

<file path=xl/sharedStrings.xml><?xml version="1.0" encoding="utf-8"?>
<sst xmlns="http://schemas.openxmlformats.org/spreadsheetml/2006/main" count="178" uniqueCount="121">
  <si>
    <t xml:space="preserve">SUBRECIPIENT/CONTRACTOR INFORMATION </t>
  </si>
  <si>
    <t>Organization Name:</t>
  </si>
  <si>
    <t>Contact Person Name:</t>
  </si>
  <si>
    <t>Contact Person Email:</t>
  </si>
  <si>
    <t>Address Line 2:</t>
  </si>
  <si>
    <t xml:space="preserve">Grant/Contract Period: </t>
  </si>
  <si>
    <t>Funding Source:</t>
  </si>
  <si>
    <t>Eligible Expense Category</t>
  </si>
  <si>
    <t>Requested Funds</t>
  </si>
  <si>
    <t>Other Funding Sources</t>
  </si>
  <si>
    <t>Salaries</t>
  </si>
  <si>
    <t>Fringe Benefits</t>
  </si>
  <si>
    <t>Other Direct Costs</t>
  </si>
  <si>
    <t>Indirect Costs</t>
  </si>
  <si>
    <t>prepaid for the year, includes cost of the hotspots with a data plan</t>
  </si>
  <si>
    <t># of Months</t>
  </si>
  <si>
    <t>Total</t>
  </si>
  <si>
    <t>Unit Definition</t>
  </si>
  <si>
    <t># of Units</t>
  </si>
  <si>
    <t>Unit Price</t>
  </si>
  <si>
    <t>Examples</t>
  </si>
  <si>
    <t>Position title</t>
  </si>
  <si>
    <t>Laptops</t>
  </si>
  <si>
    <t>Health insurance premium</t>
  </si>
  <si>
    <t>Wi-fi hotspots with data plans</t>
  </si>
  <si>
    <t>Office supplies</t>
  </si>
  <si>
    <t>units, one time</t>
  </si>
  <si>
    <t>plans</t>
  </si>
  <si>
    <t>one time</t>
  </si>
  <si>
    <t>n/a</t>
  </si>
  <si>
    <t>DETAILED BUDGET BY EXPENSE CATEGORY</t>
  </si>
  <si>
    <t>Subtotal</t>
  </si>
  <si>
    <t xml:space="preserve">TOTAL </t>
  </si>
  <si>
    <t>Office &amp; Operating Supplies</t>
  </si>
  <si>
    <t xml:space="preserve">Professional Services </t>
  </si>
  <si>
    <t>Communications &amp; Postage</t>
  </si>
  <si>
    <t>Insurance</t>
  </si>
  <si>
    <t>Utilities</t>
  </si>
  <si>
    <t>Miscellaneous</t>
  </si>
  <si>
    <t>Advertising &amp; Printing</t>
  </si>
  <si>
    <t>Repairs &amp; Maintenance</t>
  </si>
  <si>
    <t>Dues &amp; Subscriptions</t>
  </si>
  <si>
    <t>Machinery &amp; Equipment</t>
  </si>
  <si>
    <t>Capital</t>
  </si>
  <si>
    <t xml:space="preserve">  </t>
  </si>
  <si>
    <t>REQUIRED DOCUMENTS:</t>
  </si>
  <si>
    <t>INSTRUCTIONS:</t>
  </si>
  <si>
    <r>
      <rPr>
        <b/>
        <sz val="11"/>
        <rFont val="Calibri"/>
        <family val="2"/>
        <scheme val="minor"/>
      </rPr>
      <t>3.</t>
    </r>
    <r>
      <rPr>
        <sz val="11"/>
        <rFont val="Calibri"/>
        <family val="2"/>
        <scheme val="minor"/>
      </rPr>
      <t xml:space="preserve">  The Budget must include the following, at a minimum: </t>
    </r>
  </si>
  <si>
    <r>
      <t>Small Tools &amp; Equipment</t>
    </r>
    <r>
      <rPr>
        <sz val="11"/>
        <color theme="8" tint="-0.249977111117893"/>
        <rFont val="Calibri"/>
        <family val="2"/>
        <scheme val="minor"/>
      </rPr>
      <t xml:space="preserve"> </t>
    </r>
    <r>
      <rPr>
        <b/>
        <sz val="11"/>
        <color theme="4" tint="-0.249977111117893"/>
        <rFont val="Calibri"/>
        <family val="2"/>
        <scheme val="minor"/>
      </rPr>
      <t>(&gt; $5,000 per unit)</t>
    </r>
  </si>
  <si>
    <t>Narrative</t>
  </si>
  <si>
    <r>
      <t>*Small Tools &amp; Equipment</t>
    </r>
    <r>
      <rPr>
        <sz val="11"/>
        <color theme="8" tint="-0.249977111117893"/>
        <rFont val="Calibri"/>
        <family val="2"/>
        <scheme val="minor"/>
      </rPr>
      <t xml:space="preserve"> </t>
    </r>
    <r>
      <rPr>
        <b/>
        <sz val="11"/>
        <color theme="4" tint="-0.249977111117893"/>
        <rFont val="Calibri"/>
        <family val="2"/>
        <scheme val="minor"/>
      </rPr>
      <t>(&gt; $5,000 per unit)</t>
    </r>
  </si>
  <si>
    <t>Operating Lease/Rentals</t>
  </si>
  <si>
    <t>*Operating Lease/Rentals</t>
  </si>
  <si>
    <t>Allocation for office and other building rent payments, &amp; depreciation expense of owned buildings &amp; their capitalized improvements</t>
  </si>
  <si>
    <t>*Machinery &amp; Equipment</t>
  </si>
  <si>
    <t>Expenditures for non-capitalized machinery &amp; equipment, and depreciation expense for capitalized machinery &amp; equipment. An article of nonexpendable, tangible personal property or information technology systems and software having a useful life of more than one (1) year and an acquisition cost of $5,000 or more per unit.</t>
  </si>
  <si>
    <r>
      <rPr>
        <b/>
        <i/>
        <sz val="11"/>
        <rFont val="Calibri"/>
        <family val="2"/>
        <scheme val="minor"/>
      </rPr>
      <t>Indirect Costs</t>
    </r>
    <r>
      <rPr>
        <i/>
        <sz val="11"/>
        <rFont val="Calibri"/>
        <family val="2"/>
        <scheme val="minor"/>
      </rPr>
      <t xml:space="preserve"> - Applicants must indicate whether they are proposing indirect costs or will charge all costs directly.  In order to better understand indirect costs please see Subpart E of 2 CFR 200.414. As described in § 200.403, costs must be consistently charged as either indirect or direct costs, but may not be double charged or inconsistently charged as both.</t>
    </r>
  </si>
  <si>
    <t xml:space="preserve">Salaries </t>
  </si>
  <si>
    <t>Include Staff Names:</t>
  </si>
  <si>
    <r>
      <t xml:space="preserve">*Small Tools &amp; Equipment </t>
    </r>
    <r>
      <rPr>
        <b/>
        <sz val="11"/>
        <color theme="4" tint="-0.499984740745262"/>
        <rFont val="Calibri"/>
        <family val="2"/>
        <scheme val="minor"/>
      </rPr>
      <t>(&gt; $5,000 per unit)</t>
    </r>
  </si>
  <si>
    <t>Budget Category Definitions</t>
  </si>
  <si>
    <t>Budget Category</t>
  </si>
  <si>
    <t>Salaries &amp; Wages:</t>
  </si>
  <si>
    <t>Small Tools &amp; Equipment:</t>
  </si>
  <si>
    <t>Office &amp; Operating Supplies:</t>
  </si>
  <si>
    <t>All expendable and consumable supplies of whatever sort, excluding medications purchased on behalf of specific persons.(EXCEPT food).</t>
  </si>
  <si>
    <t>Professional Services:</t>
  </si>
  <si>
    <t>Fees to individuals or businesses for clinical services, interpreters, temporary help, accounting, legal, data processing, etc.(EXCEPT janitorial).</t>
  </si>
  <si>
    <t>Telephone, postage, pagers, cell phones.</t>
  </si>
  <si>
    <t>Assistance to Individuals</t>
  </si>
  <si>
    <t>Hrs./month</t>
  </si>
  <si>
    <t>Items having a useful life less than one (1) year and/or a purchase price under $5,000/unit. Examples include: office supplies, cleaning supplies, electrical supplies, painting and plumbing supplies, books, publications, etc.; small tools and minor equipment.</t>
  </si>
  <si>
    <t>Travel: Lodging/Mileage/Fares</t>
  </si>
  <si>
    <t>Meals</t>
  </si>
  <si>
    <t>Travel (Lodging)/Mileage/Fares</t>
  </si>
  <si>
    <t>Compensation for personnel services in proportion to the amount of time or effort an employee devotes to the grant-supported project or program during the period of performance under the Grant period, including salaries and wages. Such costs must be incurred under formally established policies of the organization, be consistently applied, be reasonable for the services rendered, and be supported with adequate documentation.</t>
  </si>
  <si>
    <t>Medical &amp; dental insurance, life &amp; disability insurance, pension payments &amp; other reportable health &amp; welfare benefits paid by employer on behalf of employees. As well as the costs of leave (vacation, family related, sick, or military).</t>
  </si>
  <si>
    <t>Mileage, lodging, and public transport  incurred by personnel in the performance of program activities.</t>
  </si>
  <si>
    <t xml:space="preserve">Per diem and meal expenses incurred by personnel in the performance of program activities. </t>
  </si>
  <si>
    <t>Allowable if necessary to meet the requirements of the grant supported project or activity.  Including recruitment and the cost of preparing informational leaflets, reports, manuals, and publications relating to the project.</t>
  </si>
  <si>
    <t>Insurance for property, casualty, general &amp; professional liability, Directors &amp; Officers (DO NOT include employee benefits such as health or life insurance).</t>
  </si>
  <si>
    <t>Electric, natural gas, water &amp; sewer, garbage collection.</t>
  </si>
  <si>
    <t>Non-capitalized disbursements for repair &amp; maintenance of buildings, including janitorial services.</t>
  </si>
  <si>
    <t>Costs of agency's membership in business, technical, and professional organizations, and  subscriptions to business, professional, and technical periodicals</t>
  </si>
  <si>
    <t>Payments to or on behalf of individual clients for items such as food, rent, prescription medications, clothing, utility bills, taxi &amp; bus fare, etc.</t>
  </si>
  <si>
    <t>Capital expenditures for general purpose equipment, buildings, and land are unallowable as direct charges and are not allowed under Federal Block Grant Rules (§ 200.439 Equipment and other capital expenditures.)</t>
  </si>
  <si>
    <t>Other direct costs or expenses not included in the other categories that can be specifically assigned to a particular program.</t>
  </si>
  <si>
    <t xml:space="preserve">These are costs or agency expenses that are not readily assignable to a particular program or services,  but that are necessary to the operation of the organization and the performance of the project. these are facilities and administrative "overhead" costs incurred for common or joint objectives. </t>
  </si>
  <si>
    <t>Personnel Benefits</t>
  </si>
  <si>
    <r>
      <t>Organization Address</t>
    </r>
    <r>
      <rPr>
        <sz val="11"/>
        <color theme="1"/>
        <rFont val="Calibri"/>
        <family val="2"/>
        <scheme val="minor"/>
      </rPr>
      <t>:</t>
    </r>
  </si>
  <si>
    <t xml:space="preserve">     Summary Budget, inclusive of all program costs (federal and non-federal), broken out by
     pre-filled specified major budget category and by pre-filled specified grant periods for activities  
     implemented by the Applicant for the entire period of the program.  </t>
  </si>
  <si>
    <r>
      <rPr>
        <b/>
        <i/>
        <sz val="11"/>
        <rFont val="Calibri"/>
        <family val="2"/>
        <scheme val="minor"/>
      </rPr>
      <t xml:space="preserve">     Salaries and Benefits </t>
    </r>
    <r>
      <rPr>
        <i/>
        <sz val="11"/>
        <rFont val="Calibri"/>
        <family val="2"/>
        <scheme val="minor"/>
      </rPr>
      <t>-</t>
    </r>
    <r>
      <rPr>
        <b/>
        <sz val="11"/>
        <rFont val="Calibri"/>
        <family val="2"/>
        <scheme val="minor"/>
      </rPr>
      <t> </t>
    </r>
    <r>
      <rPr>
        <sz val="11"/>
        <rFont val="Calibri"/>
        <family val="2"/>
        <scheme val="minor"/>
      </rPr>
      <t>Must be proposed consistent with 2 CFR 200.430 Compensation -  
     Personal Services and 2 CFR 200.431 Compensation - Fringe Benefits.  </t>
    </r>
  </si>
  <si>
    <t xml:space="preserve">        *** The Budget Narrative must demonstrate that the proposed compensation is reasonable 
                for the services rendered and consistent with what is paid for similar work in other   
                activities of the applicant.  </t>
  </si>
  <si>
    <t xml:space="preserve">         *** The Applicant’s budget must include position title, Unit Definition, level of effort  
                 (number of hours per unit), salary hourly rate, and salary escalation factors (number of 
                  Months), for each position over the specified grant periods.  </t>
  </si>
  <si>
    <t xml:space="preserve">        *** Benefits, when proposed, must be broken down by specific type and by position.  </t>
  </si>
  <si>
    <t xml:space="preserve">        *** Applicants must explain all assumptions in the Budget Narrative.  </t>
  </si>
  <si>
    <t>Application Budget (Excel File)  </t>
  </si>
  <si>
    <t>Enter Amounts From</t>
  </si>
  <si>
    <t>FOR INTERNAL USE</t>
  </si>
  <si>
    <t>Total Overall</t>
  </si>
  <si>
    <t>Program Cost</t>
  </si>
  <si>
    <t>GRANT SUMMARY BUDGET</t>
  </si>
  <si>
    <r>
      <t>Budget Period</t>
    </r>
    <r>
      <rPr>
        <sz val="11"/>
        <color theme="1"/>
        <rFont val="Calibri"/>
        <family val="2"/>
        <scheme val="minor"/>
      </rPr>
      <t>:</t>
    </r>
  </si>
  <si>
    <r>
      <rPr>
        <b/>
        <sz val="11"/>
        <rFont val="Calibri"/>
        <family val="2"/>
        <scheme val="minor"/>
      </rPr>
      <t xml:space="preserve">4. </t>
    </r>
    <r>
      <rPr>
        <sz val="11"/>
        <rFont val="Calibri"/>
        <family val="2"/>
        <scheme val="minor"/>
      </rPr>
      <t xml:space="preserve"> The Budget  Narrative must adhere to the following budget categories and provide the
      listed information, at a minimum: </t>
    </r>
  </si>
  <si>
    <r>
      <rPr>
        <b/>
        <sz val="11"/>
        <rFont val="Calibri"/>
        <family val="2"/>
        <scheme val="minor"/>
      </rPr>
      <t xml:space="preserve">1. </t>
    </r>
    <r>
      <rPr>
        <sz val="11"/>
        <rFont val="Calibri"/>
        <family val="2"/>
        <scheme val="minor"/>
      </rPr>
      <t xml:space="preserve"> The Budget must be submitted with visible formulas and references and must be broken out
      by project period,  if other funding sources are being utilized they must be included for the
      total program costs. Files must not contain any hidden or otherwise inaccessible cells.   </t>
    </r>
  </si>
  <si>
    <r>
      <rPr>
        <b/>
        <i/>
        <sz val="11"/>
        <rFont val="Calibri"/>
        <family val="2"/>
        <scheme val="minor"/>
      </rPr>
      <t>Other Direct Costs</t>
    </r>
    <r>
      <rPr>
        <i/>
        <sz val="11"/>
        <rFont val="Calibri"/>
        <family val="2"/>
        <scheme val="minor"/>
      </rPr>
      <t xml:space="preserve"> – This may include other costs not elsewhere specified as well as any other miscellaneous costs which directly benefit the program proposed by the applicant. The applicant should indicate the subject, venue and duration of any proposed conferences and seminars, and their relationship to the objectives of the program, along with estimates of costs.  Otherwise, the narrative should be minimal. </t>
    </r>
  </si>
  <si>
    <t>BUDGET DETAIL NARRATIVE</t>
  </si>
  <si>
    <t xml:space="preserve">  BUDGET APPLICATION INSTRUCTIONS</t>
  </si>
  <si>
    <t>Please Complete All Green Highlighted Cells</t>
  </si>
  <si>
    <r>
      <t xml:space="preserve">A </t>
    </r>
    <r>
      <rPr>
        <b/>
        <i/>
        <sz val="11"/>
        <rFont val="Calibri"/>
        <family val="2"/>
        <scheme val="minor"/>
      </rPr>
      <t>de minimis</t>
    </r>
    <r>
      <rPr>
        <i/>
        <sz val="11"/>
        <rFont val="Calibri"/>
        <family val="2"/>
        <scheme val="minor"/>
      </rPr>
      <t xml:space="preserve"> rate of 15% of modified total direct costs (MTDC) which may be used indefinitely. No documentation is required to justify the 15% de minimis indirect cost rate.</t>
    </r>
  </si>
  <si>
    <t>Training and Development</t>
  </si>
  <si>
    <t>Costs related to creating, implementing, and maintaining training programs, including materials, training providers, venues and equipment, travel and accommodation expenses.</t>
  </si>
  <si>
    <t>North Sound Behavioral Health
 Administrative Services Organization</t>
  </si>
  <si>
    <t>Applicant Directions:
Complete ALL GREEN CELLS on the
 SUMMARY BUDGET and NARRATIVE TABS.</t>
  </si>
  <si>
    <r>
      <rPr>
        <b/>
        <sz val="11"/>
        <rFont val="Calibri"/>
        <family val="2"/>
        <scheme val="minor"/>
      </rPr>
      <t>2.</t>
    </r>
    <r>
      <rPr>
        <sz val="11"/>
        <rFont val="Calibri"/>
        <family val="2"/>
        <scheme val="minor"/>
      </rPr>
      <t xml:space="preserve">  The Budget must contain sufficient detail to allow NS BH ASO to understand the proposed
      costs. The Applicant must ensure the budgeted costs address NS BH ASO reporting and other
      compliance requirements set forth in this grant solicitation. </t>
    </r>
  </si>
  <si>
    <t xml:space="preserve">     Budget Narrative, including a breakdown by provided grant period, sufficient to allow
     NS BH ASO to determine that the costs represent a realistic and efficient use of funding to   
     implement the applicant’s program and are allowable in accordance with the cost principles  
     found in 2 CFR 200 Subpart E. </t>
  </si>
  <si>
    <t xml:space="preserve">                                                                                                                     NORTH SOUND BEHAVIORAL HEALTH
ADMINISTRATIVE SERVICES ORGANIZATION
PROGRAM BUDGET INFORMATION
</t>
  </si>
  <si>
    <t>NS BH ASO Full Program Name:</t>
  </si>
  <si>
    <t>NS BH ASO Contract Number:</t>
  </si>
  <si>
    <t>Miscellaneous (Contingency - Unforeseen Costs)</t>
  </si>
  <si>
    <t>Other expenses not included in the other categories or classified elsewhere. Please list and describe costs individually.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</si>
</sst>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1"/>
      <color theme="1"/>
      <name val="Arial"/>
      <family val="2"/>
    </font>
    <font>
      <b/>
      <sz val="11"/>
      <name val="Calibri"/>
      <family val="2"/>
      <scheme val="minor"/>
    </font>
    <font>
      <i/>
      <sz val="10"/>
      <color theme="1"/>
      <name val="Calibri"/>
      <family val="2"/>
      <scheme val="minor"/>
    </font>
    <font>
      <sz val="11"/>
      <color theme="8" tint="-0.249977111117893"/>
      <name val="Calibri"/>
      <family val="2"/>
      <scheme val="minor"/>
    </font>
    <font>
      <b/>
      <sz val="12"/>
      <color theme="1"/>
      <name val="Calibri"/>
      <family val="2"/>
      <scheme val="minor"/>
    </font>
    <font>
      <sz val="11"/>
      <name val="Calibri"/>
      <family val="2"/>
      <scheme val="minor"/>
    </font>
    <font>
      <b/>
      <i/>
      <sz val="11"/>
      <color theme="1"/>
      <name val="Calibri"/>
      <family val="2"/>
      <scheme val="minor"/>
    </font>
    <font>
      <b/>
      <sz val="11"/>
      <color theme="4" tint="-0.249977111117893"/>
      <name val="Calibri"/>
      <family val="2"/>
      <scheme val="minor"/>
    </font>
    <font>
      <sz val="10"/>
      <color indexed="8"/>
      <name val="Times New Roman"/>
      <family val="1"/>
    </font>
    <font>
      <i/>
      <sz val="11"/>
      <name val="Calibri"/>
      <family val="2"/>
    </font>
    <font>
      <sz val="11"/>
      <name val="Calibri"/>
      <family val="2"/>
    </font>
    <font>
      <i/>
      <sz val="11"/>
      <name val="Calibri"/>
      <family val="2"/>
      <scheme val="minor"/>
    </font>
    <font>
      <b/>
      <i/>
      <sz val="11"/>
      <name val="Calibri"/>
      <family val="2"/>
      <scheme val="minor"/>
    </font>
    <font>
      <b/>
      <sz val="11"/>
      <color theme="4" tint="-0.499984740745262"/>
      <name val="Calibri"/>
      <family val="2"/>
      <scheme val="minor"/>
    </font>
    <font>
      <b/>
      <sz val="14"/>
      <name val="Calibri"/>
      <family val="2"/>
      <scheme val="minor"/>
    </font>
    <font>
      <b/>
      <sz val="12"/>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95">
    <border>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indexed="64"/>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1"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0" tint="-0.499984740745262"/>
      </top>
      <bottom style="thin">
        <color theme="0" tint="-0.499984740745262"/>
      </bottom>
      <diagonal/>
    </border>
    <border>
      <left style="medium">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medium">
        <color indexed="64"/>
      </right>
      <top style="thin">
        <color theme="1" tint="0.34998626667073579"/>
      </top>
      <bottom style="thin">
        <color theme="1" tint="0.34998626667073579"/>
      </bottom>
      <diagonal/>
    </border>
    <border>
      <left style="medium">
        <color indexed="64"/>
      </left>
      <right/>
      <top style="thin">
        <color theme="1" tint="0.34998626667073579"/>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theme="1" tint="0.34998626667073579"/>
      </bottom>
      <diagonal/>
    </border>
    <border>
      <left style="medium">
        <color indexed="64"/>
      </left>
      <right style="thin">
        <color indexed="64"/>
      </right>
      <top style="thin">
        <color theme="1" tint="0.34998626667073579"/>
      </top>
      <bottom style="thin">
        <color theme="1" tint="0.34998626667073579"/>
      </bottom>
      <diagonal/>
    </border>
    <border>
      <left style="medium">
        <color indexed="64"/>
      </left>
      <right style="thin">
        <color indexed="64"/>
      </right>
      <top style="thin">
        <color theme="1" tint="0.34998626667073579"/>
      </top>
      <bottom style="medium">
        <color indexed="64"/>
      </bottom>
      <diagonal/>
    </border>
    <border>
      <left style="thin">
        <color indexed="64"/>
      </left>
      <right style="medium">
        <color indexed="64"/>
      </right>
      <top style="medium">
        <color indexed="64"/>
      </top>
      <bottom style="thin">
        <color theme="1" tint="0.34998626667073579"/>
      </bottom>
      <diagonal/>
    </border>
    <border>
      <left/>
      <right style="thin">
        <color indexed="64"/>
      </right>
      <top style="medium">
        <color indexed="64"/>
      </top>
      <bottom style="thin">
        <color theme="1" tint="0.34998626667073579"/>
      </bottom>
      <diagonal/>
    </border>
    <border>
      <left style="thin">
        <color indexed="64"/>
      </left>
      <right style="medium">
        <color indexed="64"/>
      </right>
      <top style="thin">
        <color theme="1" tint="0.34998626667073579"/>
      </top>
      <bottom style="thin">
        <color theme="1" tint="0.34998626667073579"/>
      </bottom>
      <diagonal/>
    </border>
    <border>
      <left/>
      <right style="thin">
        <color indexed="64"/>
      </right>
      <top style="thin">
        <color theme="1" tint="0.34998626667073579"/>
      </top>
      <bottom style="thin">
        <color theme="1" tint="0.34998626667073579"/>
      </bottom>
      <diagonal/>
    </border>
    <border>
      <left style="thin">
        <color indexed="64"/>
      </left>
      <right style="medium">
        <color indexed="64"/>
      </right>
      <top style="thin">
        <color theme="1" tint="0.34998626667073579"/>
      </top>
      <bottom style="medium">
        <color indexed="64"/>
      </bottom>
      <diagonal/>
    </border>
    <border>
      <left/>
      <right style="thin">
        <color indexed="64"/>
      </right>
      <top style="thin">
        <color theme="1" tint="0.34998626667073579"/>
      </top>
      <bottom style="medium">
        <color indexed="64"/>
      </bottom>
      <diagonal/>
    </border>
    <border>
      <left style="medium">
        <color indexed="64"/>
      </left>
      <right/>
      <top style="medium">
        <color indexed="64"/>
      </top>
      <bottom style="thin">
        <color theme="0" tint="-0.499984740745262"/>
      </bottom>
      <diagonal/>
    </border>
    <border>
      <left style="medium">
        <color indexed="64"/>
      </left>
      <right style="thin">
        <color indexed="64"/>
      </right>
      <top style="medium">
        <color indexed="64"/>
      </top>
      <bottom style="thin">
        <color indexed="64"/>
      </bottom>
      <diagonal/>
    </border>
    <border>
      <left style="medium">
        <color indexed="64"/>
      </left>
      <right/>
      <top/>
      <bottom style="thin">
        <color theme="0" tint="-0.499984740745262"/>
      </bottom>
      <diagonal/>
    </border>
    <border>
      <left style="medium">
        <color indexed="64"/>
      </left>
      <right style="thin">
        <color indexed="64"/>
      </right>
      <top style="thin">
        <color indexed="64"/>
      </top>
      <bottom style="thin">
        <color indexed="64"/>
      </bottom>
      <diagonal/>
    </border>
    <border>
      <left style="medium">
        <color indexed="64"/>
      </left>
      <right/>
      <top style="thin">
        <color theme="0" tint="-0.499984740745262"/>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theme="1" tint="0.34998626667073579"/>
      </top>
      <bottom style="double">
        <color indexed="64"/>
      </bottom>
      <diagonal/>
    </border>
    <border>
      <left/>
      <right/>
      <top style="thin">
        <color theme="1" tint="0.34998626667073579"/>
      </top>
      <bottom style="double">
        <color indexed="64"/>
      </bottom>
      <diagonal/>
    </border>
    <border>
      <left/>
      <right style="medium">
        <color indexed="64"/>
      </right>
      <top style="thin">
        <color theme="1" tint="0.34998626667073579"/>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medium">
        <color indexed="64"/>
      </right>
      <top style="medium">
        <color indexed="64"/>
      </top>
      <bottom style="medium">
        <color indexed="64"/>
      </bottom>
      <diagonal/>
    </border>
    <border>
      <left style="thin">
        <color theme="1" tint="0.499984740745262"/>
      </left>
      <right style="thin">
        <color theme="0" tint="-0.499984740745262"/>
      </right>
      <top/>
      <bottom style="thin">
        <color theme="0" tint="-0.499984740745262"/>
      </bottom>
      <diagonal/>
    </border>
    <border>
      <left style="thin">
        <color indexed="64"/>
      </left>
      <right/>
      <top style="medium">
        <color indexed="64"/>
      </top>
      <bottom style="thin">
        <color indexed="64"/>
      </bottom>
      <diagonal/>
    </border>
    <border>
      <left style="medium">
        <color indexed="64"/>
      </left>
      <right/>
      <top style="thin">
        <color theme="1" tint="0.34998626667073579"/>
      </top>
      <bottom/>
      <diagonal/>
    </border>
    <border>
      <left/>
      <right/>
      <top style="thin">
        <color theme="1" tint="0.34998626667073579"/>
      </top>
      <bottom/>
      <diagonal/>
    </border>
    <border>
      <left/>
      <right style="medium">
        <color indexed="64"/>
      </right>
      <top style="thin">
        <color theme="1" tint="0.34998626667073579"/>
      </top>
      <bottom/>
      <diagonal/>
    </border>
    <border>
      <left style="medium">
        <color indexed="64"/>
      </left>
      <right/>
      <top/>
      <bottom style="thin">
        <color theme="1" tint="0.34998626667073579"/>
      </bottom>
      <diagonal/>
    </border>
    <border>
      <left/>
      <right/>
      <top/>
      <bottom style="thin">
        <color theme="1" tint="0.34998626667073579"/>
      </bottom>
      <diagonal/>
    </border>
    <border>
      <left/>
      <right style="medium">
        <color indexed="64"/>
      </right>
      <top/>
      <bottom style="thin">
        <color theme="1" tint="0.34998626667073579"/>
      </bottom>
      <diagonal/>
    </border>
    <border>
      <left style="thin">
        <color indexed="64"/>
      </left>
      <right style="thin">
        <color indexed="64"/>
      </right>
      <top/>
      <bottom style="thin">
        <color indexed="64"/>
      </bottom>
      <diagonal/>
    </border>
    <border>
      <left style="thin">
        <color indexed="64"/>
      </left>
      <right/>
      <top style="thin">
        <color theme="0" tint="-0.499984740745262"/>
      </top>
      <bottom style="thin">
        <color theme="0" tint="-0.499984740745262"/>
      </bottom>
      <diagonal/>
    </border>
    <border>
      <left/>
      <right style="thin">
        <color theme="1" tint="0.499984740745262"/>
      </right>
      <top style="thin">
        <color theme="0" tint="-0.499984740745262"/>
      </top>
      <bottom style="thin">
        <color theme="0" tint="-0.499984740745262"/>
      </bottom>
      <diagonal/>
    </border>
    <border>
      <left/>
      <right/>
      <top style="thin">
        <color indexed="64"/>
      </top>
      <bottom/>
      <diagonal/>
    </border>
    <border>
      <left style="thin">
        <color indexed="64"/>
      </left>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theme="1" tint="0.499984740745262"/>
      </left>
      <right style="thin">
        <color theme="1" tint="0.499984740745262"/>
      </right>
      <top/>
      <bottom style="thin">
        <color theme="0" tint="-0.499984740745262"/>
      </bottom>
      <diagonal/>
    </border>
    <border>
      <left style="thin">
        <color indexed="64"/>
      </left>
      <right style="thin">
        <color theme="1" tint="0.499984740745262"/>
      </right>
      <top/>
      <bottom style="thin">
        <color indexed="64"/>
      </bottom>
      <diagonal/>
    </border>
    <border>
      <left style="thin">
        <color theme="1" tint="0.499984740745262"/>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12" fillId="0" borderId="0" applyNumberFormat="0" applyBorder="0" applyAlignment="0"/>
  </cellStyleXfs>
  <cellXfs count="173">
    <xf numFmtId="0" fontId="0" fillId="0" borderId="0" xfId="0"/>
    <xf numFmtId="0" fontId="4" fillId="2" borderId="14" xfId="0" applyFont="1" applyFill="1" applyBorder="1"/>
    <xf numFmtId="44" fontId="0" fillId="0" borderId="24" xfId="0" applyNumberFormat="1" applyBorder="1" applyAlignment="1">
      <alignment vertical="top"/>
    </xf>
    <xf numFmtId="0" fontId="8" fillId="0" borderId="0" xfId="0" applyFont="1" applyAlignment="1">
      <alignment vertical="top"/>
    </xf>
    <xf numFmtId="164" fontId="8" fillId="0" borderId="21" xfId="1" applyNumberFormat="1" applyFont="1" applyBorder="1" applyAlignment="1" applyProtection="1">
      <alignment vertical="top"/>
    </xf>
    <xf numFmtId="0" fontId="0" fillId="0" borderId="0" xfId="0" applyAlignment="1">
      <alignment vertical="top"/>
    </xf>
    <xf numFmtId="0" fontId="0" fillId="0" borderId="0" xfId="0" applyAlignment="1">
      <alignment wrapText="1"/>
    </xf>
    <xf numFmtId="0" fontId="10" fillId="0" borderId="10" xfId="0" applyFont="1" applyBorder="1" applyAlignment="1" applyProtection="1">
      <alignment horizontal="right"/>
      <protection locked="0"/>
    </xf>
    <xf numFmtId="44" fontId="0" fillId="0" borderId="55" xfId="0" applyNumberFormat="1" applyBorder="1" applyProtection="1">
      <protection locked="0"/>
    </xf>
    <xf numFmtId="0" fontId="4" fillId="2" borderId="15" xfId="0" applyFont="1" applyFill="1" applyBorder="1"/>
    <xf numFmtId="0" fontId="4" fillId="2" borderId="16" xfId="0" applyFont="1" applyFill="1" applyBorder="1"/>
    <xf numFmtId="164" fontId="8" fillId="0" borderId="0" xfId="1" applyNumberFormat="1" applyFont="1" applyBorder="1" applyAlignment="1" applyProtection="1">
      <alignment vertical="top"/>
    </xf>
    <xf numFmtId="44" fontId="0" fillId="4" borderId="24" xfId="1" applyFont="1" applyFill="1" applyBorder="1" applyAlignment="1" applyProtection="1">
      <alignment vertical="top"/>
      <protection locked="0"/>
    </xf>
    <xf numFmtId="0" fontId="3" fillId="4" borderId="47" xfId="0" applyFont="1" applyFill="1" applyBorder="1" applyProtection="1">
      <protection locked="0"/>
    </xf>
    <xf numFmtId="44" fontId="0" fillId="4" borderId="48" xfId="0" applyNumberFormat="1" applyFill="1" applyBorder="1" applyProtection="1">
      <protection locked="0"/>
    </xf>
    <xf numFmtId="0" fontId="0" fillId="4" borderId="48" xfId="0" applyFill="1" applyBorder="1" applyAlignment="1" applyProtection="1">
      <alignment horizontal="center"/>
      <protection locked="0"/>
    </xf>
    <xf numFmtId="44" fontId="0" fillId="4" borderId="6" xfId="0" applyNumberFormat="1" applyFill="1" applyBorder="1" applyProtection="1">
      <protection locked="0"/>
    </xf>
    <xf numFmtId="0" fontId="0" fillId="4" borderId="5" xfId="0" applyFill="1" applyBorder="1" applyAlignment="1" applyProtection="1">
      <alignment horizontal="center"/>
      <protection locked="0"/>
    </xf>
    <xf numFmtId="0" fontId="3" fillId="4" borderId="49" xfId="0" applyFont="1" applyFill="1" applyBorder="1" applyProtection="1">
      <protection locked="0"/>
    </xf>
    <xf numFmtId="44" fontId="0" fillId="4" borderId="50" xfId="0" applyNumberFormat="1" applyFill="1" applyBorder="1" applyProtection="1">
      <protection locked="0"/>
    </xf>
    <xf numFmtId="0" fontId="0" fillId="4" borderId="50" xfId="0" applyFill="1" applyBorder="1" applyAlignment="1" applyProtection="1">
      <alignment horizontal="center"/>
      <protection locked="0"/>
    </xf>
    <xf numFmtId="44" fontId="0" fillId="4" borderId="12" xfId="0" applyNumberFormat="1" applyFill="1" applyBorder="1" applyProtection="1">
      <protection locked="0"/>
    </xf>
    <xf numFmtId="0" fontId="0" fillId="4" borderId="51" xfId="0" applyFill="1" applyBorder="1" applyAlignment="1" applyProtection="1">
      <alignment horizontal="center"/>
      <protection locked="0"/>
    </xf>
    <xf numFmtId="0" fontId="3" fillId="4" borderId="57" xfId="0" applyFont="1" applyFill="1" applyBorder="1" applyProtection="1">
      <protection locked="0"/>
    </xf>
    <xf numFmtId="0" fontId="3" fillId="4" borderId="58" xfId="0" applyFont="1" applyFill="1" applyBorder="1" applyProtection="1">
      <protection locked="0"/>
    </xf>
    <xf numFmtId="0" fontId="3" fillId="4" borderId="59" xfId="0" applyFont="1" applyFill="1" applyBorder="1" applyProtection="1">
      <protection locked="0"/>
    </xf>
    <xf numFmtId="0" fontId="3" fillId="4" borderId="4" xfId="0" applyFont="1" applyFill="1" applyBorder="1" applyProtection="1">
      <protection locked="0"/>
    </xf>
    <xf numFmtId="0" fontId="5" fillId="3" borderId="14" xfId="0" applyFont="1" applyFill="1" applyBorder="1" applyAlignment="1">
      <alignment wrapText="1"/>
    </xf>
    <xf numFmtId="0" fontId="5" fillId="3" borderId="35" xfId="0" applyFont="1" applyFill="1" applyBorder="1" applyAlignment="1">
      <alignment wrapText="1"/>
    </xf>
    <xf numFmtId="0" fontId="5" fillId="3" borderId="35" xfId="0" applyFont="1" applyFill="1" applyBorder="1" applyAlignment="1">
      <alignment horizontal="center" vertical="center" wrapText="1"/>
    </xf>
    <xf numFmtId="0" fontId="5" fillId="3" borderId="34" xfId="0" applyFont="1" applyFill="1" applyBorder="1" applyAlignment="1">
      <alignment horizontal="center" wrapText="1"/>
    </xf>
    <xf numFmtId="0" fontId="5" fillId="3" borderId="36" xfId="0" applyFont="1" applyFill="1" applyBorder="1" applyAlignment="1">
      <alignment wrapText="1"/>
    </xf>
    <xf numFmtId="0" fontId="5" fillId="3" borderId="36" xfId="0" applyFont="1" applyFill="1" applyBorder="1" applyAlignment="1">
      <alignment horizontal="center" wrapText="1"/>
    </xf>
    <xf numFmtId="0" fontId="5" fillId="3" borderId="39" xfId="0" applyFont="1" applyFill="1" applyBorder="1" applyAlignment="1">
      <alignment wrapText="1"/>
    </xf>
    <xf numFmtId="0" fontId="5" fillId="3" borderId="40" xfId="0" applyFont="1" applyFill="1" applyBorder="1" applyAlignment="1">
      <alignment horizontal="center" wrapText="1"/>
    </xf>
    <xf numFmtId="0" fontId="9" fillId="3" borderId="30" xfId="0" applyFont="1" applyFill="1" applyBorder="1" applyAlignment="1">
      <alignment horizontal="left" wrapText="1" indent="1"/>
    </xf>
    <xf numFmtId="0" fontId="9" fillId="3" borderId="37" xfId="0" applyFont="1" applyFill="1" applyBorder="1" applyAlignment="1">
      <alignment wrapText="1"/>
    </xf>
    <xf numFmtId="0" fontId="9" fillId="3" borderId="37" xfId="0" applyFont="1" applyFill="1" applyBorder="1" applyAlignment="1">
      <alignment horizontal="center" wrapText="1"/>
    </xf>
    <xf numFmtId="44" fontId="9" fillId="3" borderId="41" xfId="1" applyFont="1" applyFill="1" applyBorder="1" applyAlignment="1" applyProtection="1">
      <alignment wrapText="1"/>
    </xf>
    <xf numFmtId="0" fontId="9" fillId="3" borderId="42" xfId="0" applyFont="1" applyFill="1" applyBorder="1" applyAlignment="1">
      <alignment horizontal="center" wrapText="1"/>
    </xf>
    <xf numFmtId="44" fontId="9" fillId="3" borderId="41" xfId="0" applyNumberFormat="1" applyFont="1" applyFill="1" applyBorder="1" applyAlignment="1">
      <alignment wrapText="1"/>
    </xf>
    <xf numFmtId="0" fontId="9" fillId="3" borderId="33" xfId="0" applyFont="1" applyFill="1" applyBorder="1" applyAlignment="1">
      <alignment horizontal="left" wrapText="1" indent="1"/>
    </xf>
    <xf numFmtId="0" fontId="9" fillId="3" borderId="38" xfId="0" applyFont="1" applyFill="1" applyBorder="1" applyAlignment="1">
      <alignment wrapText="1"/>
    </xf>
    <xf numFmtId="0" fontId="9" fillId="3" borderId="38" xfId="0" applyFont="1" applyFill="1" applyBorder="1" applyAlignment="1">
      <alignment horizontal="center" wrapText="1"/>
    </xf>
    <xf numFmtId="44" fontId="9" fillId="3" borderId="43" xfId="1" applyFont="1" applyFill="1" applyBorder="1" applyAlignment="1" applyProtection="1">
      <alignment wrapText="1"/>
    </xf>
    <xf numFmtId="0" fontId="9" fillId="3" borderId="44" xfId="0" applyFont="1" applyFill="1" applyBorder="1" applyAlignment="1">
      <alignment horizontal="center" wrapText="1"/>
    </xf>
    <xf numFmtId="44" fontId="9" fillId="3" borderId="43" xfId="0" applyNumberFormat="1" applyFont="1" applyFill="1" applyBorder="1" applyAlignment="1">
      <alignment wrapText="1"/>
    </xf>
    <xf numFmtId="0" fontId="8" fillId="3" borderId="13" xfId="0" applyFont="1" applyFill="1" applyBorder="1" applyAlignment="1">
      <alignment horizontal="left"/>
    </xf>
    <xf numFmtId="44" fontId="8" fillId="3" borderId="55" xfId="1" applyFont="1" applyFill="1" applyBorder="1" applyProtection="1"/>
    <xf numFmtId="0" fontId="8" fillId="3" borderId="55" xfId="1" applyNumberFormat="1" applyFont="1" applyFill="1" applyBorder="1" applyAlignment="1" applyProtection="1">
      <alignment horizontal="center"/>
    </xf>
    <xf numFmtId="44" fontId="8" fillId="3" borderId="9" xfId="1" applyFont="1" applyFill="1" applyBorder="1" applyProtection="1"/>
    <xf numFmtId="0" fontId="8" fillId="3" borderId="56" xfId="1" applyNumberFormat="1" applyFont="1" applyFill="1" applyBorder="1" applyAlignment="1" applyProtection="1">
      <alignment horizontal="center"/>
    </xf>
    <xf numFmtId="44" fontId="0" fillId="0" borderId="6" xfId="0" applyNumberFormat="1" applyBorder="1"/>
    <xf numFmtId="44" fontId="0" fillId="0" borderId="12" xfId="0" applyNumberFormat="1" applyBorder="1"/>
    <xf numFmtId="44" fontId="0" fillId="0" borderId="9" xfId="0" applyNumberFormat="1" applyBorder="1"/>
    <xf numFmtId="0" fontId="0" fillId="0" borderId="55" xfId="0" applyBorder="1" applyAlignment="1">
      <alignment horizontal="center"/>
    </xf>
    <xf numFmtId="0" fontId="0" fillId="0" borderId="56" xfId="0" applyBorder="1" applyAlignment="1">
      <alignment horizontal="center"/>
    </xf>
    <xf numFmtId="0" fontId="3" fillId="2" borderId="45" xfId="0" applyFont="1" applyFill="1" applyBorder="1" applyProtection="1">
      <protection locked="0"/>
    </xf>
    <xf numFmtId="44" fontId="0" fillId="2" borderId="46" xfId="0" applyNumberFormat="1" applyFill="1" applyBorder="1" applyProtection="1">
      <protection locked="0"/>
    </xf>
    <xf numFmtId="0" fontId="0" fillId="2" borderId="46" xfId="0" applyFill="1" applyBorder="1" applyAlignment="1" applyProtection="1">
      <alignment horizontal="center"/>
      <protection locked="0"/>
    </xf>
    <xf numFmtId="44" fontId="0" fillId="2" borderId="3" xfId="0" applyNumberFormat="1" applyFill="1" applyBorder="1" applyProtection="1">
      <protection locked="0"/>
    </xf>
    <xf numFmtId="0" fontId="0" fillId="2" borderId="2" xfId="0" applyFill="1" applyBorder="1" applyAlignment="1" applyProtection="1">
      <alignment horizontal="center"/>
      <protection locked="0"/>
    </xf>
    <xf numFmtId="44" fontId="0" fillId="2" borderId="64" xfId="0" applyNumberFormat="1" applyFill="1" applyBorder="1"/>
    <xf numFmtId="0" fontId="0" fillId="4" borderId="30" xfId="0" applyFill="1" applyBorder="1" applyAlignment="1" applyProtection="1">
      <alignment horizontal="left"/>
      <protection locked="0"/>
    </xf>
    <xf numFmtId="0" fontId="0" fillId="4" borderId="31" xfId="0" applyFill="1" applyBorder="1" applyAlignment="1" applyProtection="1">
      <alignment horizontal="left"/>
      <protection locked="0"/>
    </xf>
    <xf numFmtId="0" fontId="0" fillId="4" borderId="32" xfId="0" applyFill="1" applyBorder="1" applyAlignment="1" applyProtection="1">
      <alignment horizontal="left"/>
      <protection locked="0"/>
    </xf>
    <xf numFmtId="0" fontId="18" fillId="3" borderId="27" xfId="0" applyFont="1" applyFill="1" applyBorder="1" applyAlignment="1">
      <alignment wrapText="1"/>
    </xf>
    <xf numFmtId="0" fontId="19" fillId="2" borderId="13" xfId="0" applyFont="1" applyFill="1" applyBorder="1" applyAlignment="1">
      <alignment horizontal="center" vertical="center"/>
    </xf>
    <xf numFmtId="0" fontId="9" fillId="0" borderId="71" xfId="0" applyFont="1" applyBorder="1" applyAlignment="1">
      <alignment horizontal="center" wrapText="1"/>
    </xf>
    <xf numFmtId="0" fontId="9" fillId="0" borderId="71" xfId="0" applyFont="1" applyBorder="1" applyAlignment="1">
      <alignment horizontal="left" wrapText="1"/>
    </xf>
    <xf numFmtId="0" fontId="19" fillId="2" borderId="13" xfId="0" applyFont="1" applyFill="1" applyBorder="1" applyAlignment="1">
      <alignment horizontal="center"/>
    </xf>
    <xf numFmtId="0" fontId="0" fillId="0" borderId="0" xfId="0" applyAlignment="1">
      <alignment horizontal="center"/>
    </xf>
    <xf numFmtId="0" fontId="6" fillId="0" borderId="0" xfId="0" applyFont="1" applyAlignment="1">
      <alignment horizontal="right" vertical="top" wrapText="1"/>
    </xf>
    <xf numFmtId="0" fontId="5" fillId="2" borderId="74" xfId="0" applyFont="1" applyFill="1" applyBorder="1" applyAlignment="1">
      <alignment horizontal="center" vertical="top"/>
    </xf>
    <xf numFmtId="44" fontId="0" fillId="4" borderId="63" xfId="0" applyNumberFormat="1" applyFill="1" applyBorder="1" applyAlignment="1">
      <alignment vertical="top"/>
    </xf>
    <xf numFmtId="44" fontId="0" fillId="4" borderId="23" xfId="0" applyNumberFormat="1" applyFill="1" applyBorder="1" applyAlignment="1">
      <alignment vertical="top"/>
    </xf>
    <xf numFmtId="0" fontId="5" fillId="2" borderId="75" xfId="0" applyFont="1" applyFill="1" applyBorder="1" applyAlignment="1">
      <alignment horizontal="center" vertical="top"/>
    </xf>
    <xf numFmtId="44" fontId="0" fillId="0" borderId="76" xfId="0" applyNumberFormat="1" applyBorder="1" applyAlignment="1">
      <alignment vertical="top"/>
    </xf>
    <xf numFmtId="0" fontId="5" fillId="2" borderId="79" xfId="0" applyFont="1" applyFill="1" applyBorder="1" applyAlignment="1">
      <alignment horizontal="center" vertical="top"/>
    </xf>
    <xf numFmtId="0" fontId="5" fillId="2" borderId="77" xfId="0" applyFont="1" applyFill="1" applyBorder="1" applyAlignment="1">
      <alignment horizontal="center" vertical="top"/>
    </xf>
    <xf numFmtId="0" fontId="5" fillId="2" borderId="71" xfId="0" applyFont="1" applyFill="1" applyBorder="1" applyAlignment="1">
      <alignment horizontal="center" vertical="top"/>
    </xf>
    <xf numFmtId="0" fontId="5" fillId="2" borderId="85" xfId="0" applyFont="1" applyFill="1" applyBorder="1" applyAlignment="1">
      <alignment horizontal="center" vertical="top"/>
    </xf>
    <xf numFmtId="0" fontId="4" fillId="2" borderId="86" xfId="0" applyFont="1" applyFill="1" applyBorder="1" applyAlignment="1">
      <alignment horizontal="left"/>
    </xf>
    <xf numFmtId="0" fontId="4" fillId="2" borderId="90" xfId="0" applyFont="1" applyFill="1" applyBorder="1" applyAlignment="1">
      <alignment horizontal="left"/>
    </xf>
    <xf numFmtId="44" fontId="0" fillId="0" borderId="0" xfId="1" applyFont="1" applyFill="1" applyBorder="1" applyAlignment="1" applyProtection="1">
      <alignment horizontal="left" vertical="top"/>
      <protection locked="0"/>
    </xf>
    <xf numFmtId="0" fontId="15" fillId="0" borderId="0" xfId="0"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4" fillId="0" borderId="0" xfId="0" quotePrefix="1" applyFont="1" applyAlignment="1">
      <alignment horizontal="left" vertical="center" wrapText="1"/>
    </xf>
    <xf numFmtId="0" fontId="11" fillId="0" borderId="0" xfId="0" applyFont="1" applyAlignment="1">
      <alignment horizontal="left"/>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3" xfId="0" applyFont="1" applyFill="1" applyBorder="1" applyAlignment="1">
      <alignment horizontal="center" vertical="top" wrapText="1"/>
    </xf>
    <xf numFmtId="0" fontId="4" fillId="2" borderId="94"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0" borderId="0" xfId="0" applyFont="1" applyAlignment="1">
      <alignment horizontal="left"/>
    </xf>
    <xf numFmtId="0" fontId="3" fillId="0" borderId="4" xfId="0" applyFont="1" applyBorder="1" applyAlignment="1">
      <alignment horizontal="left" vertical="top"/>
    </xf>
    <xf numFmtId="0" fontId="3" fillId="0" borderId="80" xfId="0" applyFont="1" applyBorder="1" applyAlignment="1">
      <alignment horizontal="left" vertical="top"/>
    </xf>
    <xf numFmtId="0" fontId="3" fillId="0" borderId="81" xfId="0" applyFont="1" applyBorder="1" applyAlignment="1">
      <alignment horizontal="left" vertical="top"/>
    </xf>
    <xf numFmtId="0" fontId="3" fillId="0" borderId="22" xfId="0" applyFont="1" applyBorder="1" applyAlignment="1">
      <alignment horizontal="left" vertical="top" wrapText="1"/>
    </xf>
    <xf numFmtId="0" fontId="3" fillId="0" borderId="87" xfId="0" applyFont="1" applyBorder="1" applyAlignment="1">
      <alignment horizontal="left" vertical="top" wrapText="1"/>
    </xf>
    <xf numFmtId="0" fontId="3" fillId="0" borderId="82" xfId="0" applyFont="1" applyBorder="1" applyAlignment="1">
      <alignment horizontal="left" vertical="top"/>
    </xf>
    <xf numFmtId="0" fontId="3" fillId="0" borderId="83" xfId="0" applyFont="1" applyBorder="1" applyAlignment="1">
      <alignment horizontal="left" vertical="top"/>
    </xf>
    <xf numFmtId="0" fontId="3" fillId="0" borderId="84" xfId="0" applyFont="1" applyBorder="1" applyAlignment="1">
      <alignment horizontal="left" vertical="top"/>
    </xf>
    <xf numFmtId="0" fontId="3" fillId="0" borderId="15" xfId="0" applyFont="1" applyBorder="1" applyAlignment="1">
      <alignment horizontal="center"/>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6" fillId="0" borderId="0" xfId="0" applyFont="1" applyAlignment="1">
      <alignment horizontal="right" vertical="top" wrapText="1"/>
    </xf>
    <xf numFmtId="0" fontId="6" fillId="0" borderId="17" xfId="0" applyFont="1" applyBorder="1" applyAlignment="1">
      <alignment horizontal="righ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93" xfId="0" applyFont="1" applyBorder="1" applyAlignment="1">
      <alignment horizontal="left" vertical="top"/>
    </xf>
    <xf numFmtId="0" fontId="3" fillId="0" borderId="85" xfId="0" applyFont="1" applyBorder="1" applyAlignment="1">
      <alignment horizontal="left" vertical="top"/>
    </xf>
    <xf numFmtId="0" fontId="3" fillId="0" borderId="94" xfId="0" applyFont="1" applyBorder="1" applyAlignment="1">
      <alignment horizontal="left" vertical="top"/>
    </xf>
    <xf numFmtId="44" fontId="0" fillId="4" borderId="18" xfId="1" applyFont="1" applyFill="1" applyBorder="1" applyAlignment="1" applyProtection="1">
      <alignment horizontal="left" vertical="top"/>
      <protection locked="0"/>
    </xf>
    <xf numFmtId="44" fontId="0" fillId="4" borderId="19" xfId="1" applyFont="1" applyFill="1" applyBorder="1" applyAlignment="1" applyProtection="1">
      <alignment horizontal="left" vertical="top"/>
      <protection locked="0"/>
    </xf>
    <xf numFmtId="44" fontId="0" fillId="4" borderId="20" xfId="1" applyFont="1" applyFill="1" applyBorder="1" applyAlignment="1" applyProtection="1">
      <alignment horizontal="left" vertical="top"/>
      <protection locked="0"/>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72" xfId="0" applyFont="1" applyBorder="1" applyAlignment="1">
      <alignment horizontal="left" vertical="top" wrapText="1"/>
    </xf>
    <xf numFmtId="0" fontId="3" fillId="0" borderId="73" xfId="0" applyFont="1" applyBorder="1" applyAlignment="1">
      <alignment horizontal="left" vertical="top" wrapText="1"/>
    </xf>
    <xf numFmtId="0" fontId="4" fillId="2" borderId="14" xfId="0" applyFont="1" applyFill="1" applyBorder="1" applyAlignment="1">
      <alignment horizontal="left" vertical="top"/>
    </xf>
    <xf numFmtId="0" fontId="4" fillId="2" borderId="16" xfId="0" applyFont="1" applyFill="1" applyBorder="1" applyAlignment="1">
      <alignment horizontal="left" vertical="top"/>
    </xf>
    <xf numFmtId="0" fontId="3" fillId="4" borderId="78" xfId="0" applyFont="1" applyFill="1" applyBorder="1" applyAlignment="1">
      <alignment horizontal="left" vertical="top" wrapText="1"/>
    </xf>
    <xf numFmtId="0" fontId="3" fillId="4" borderId="5" xfId="0" applyFont="1" applyFill="1" applyBorder="1" applyAlignment="1">
      <alignment horizontal="left" vertical="top" wrapText="1"/>
    </xf>
    <xf numFmtId="0" fontId="5" fillId="2" borderId="88" xfId="0" applyFont="1" applyFill="1" applyBorder="1" applyAlignment="1">
      <alignment horizontal="left" vertical="top"/>
    </xf>
    <xf numFmtId="0" fontId="5" fillId="2" borderId="89" xfId="0" applyFont="1" applyFill="1" applyBorder="1" applyAlignment="1">
      <alignment horizontal="left" vertical="top"/>
    </xf>
    <xf numFmtId="0" fontId="5" fillId="2" borderId="61" xfId="0" applyFont="1" applyFill="1" applyBorder="1" applyAlignment="1">
      <alignment horizontal="left" vertical="top"/>
    </xf>
    <xf numFmtId="0" fontId="5" fillId="2" borderId="62" xfId="0" applyFont="1" applyFill="1" applyBorder="1" applyAlignment="1">
      <alignment horizontal="left" vertical="top"/>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0" fillId="3" borderId="27" xfId="0" applyFill="1" applyBorder="1" applyAlignment="1">
      <alignment horizontal="left" wrapText="1"/>
    </xf>
    <xf numFmtId="0" fontId="0" fillId="3" borderId="28" xfId="0" applyFill="1" applyBorder="1" applyAlignment="1">
      <alignment horizontal="left" wrapText="1"/>
    </xf>
    <xf numFmtId="0" fontId="0" fillId="3" borderId="29" xfId="0" applyFill="1" applyBorder="1" applyAlignment="1">
      <alignment horizontal="left"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0" fillId="4" borderId="68" xfId="0" applyFill="1" applyBorder="1" applyAlignment="1" applyProtection="1">
      <alignment horizontal="left"/>
      <protection locked="0"/>
    </xf>
    <xf numFmtId="0" fontId="0" fillId="4" borderId="69" xfId="0" applyFill="1" applyBorder="1" applyAlignment="1" applyProtection="1">
      <alignment horizontal="left"/>
      <protection locked="0"/>
    </xf>
    <xf numFmtId="0" fontId="0" fillId="4" borderId="70" xfId="0" applyFill="1" applyBorder="1" applyAlignment="1" applyProtection="1">
      <alignment horizontal="left"/>
      <protection locked="0"/>
    </xf>
    <xf numFmtId="0" fontId="0" fillId="4" borderId="30" xfId="0" applyFill="1" applyBorder="1" applyAlignment="1" applyProtection="1">
      <alignment horizontal="left"/>
      <protection locked="0"/>
    </xf>
    <xf numFmtId="0" fontId="0" fillId="4" borderId="31" xfId="0" applyFill="1" applyBorder="1" applyAlignment="1" applyProtection="1">
      <alignment horizontal="left"/>
      <protection locked="0"/>
    </xf>
    <xf numFmtId="0" fontId="0" fillId="4" borderId="32" xfId="0" applyFill="1" applyBorder="1" applyAlignment="1" applyProtection="1">
      <alignment horizontal="left"/>
      <protection locked="0"/>
    </xf>
    <xf numFmtId="0" fontId="0" fillId="4" borderId="52" xfId="0" applyFill="1" applyBorder="1" applyAlignment="1" applyProtection="1">
      <alignment horizontal="left"/>
      <protection locked="0"/>
    </xf>
    <xf numFmtId="0" fontId="0" fillId="4" borderId="53" xfId="0" applyFill="1" applyBorder="1" applyAlignment="1" applyProtection="1">
      <alignment horizontal="left"/>
      <protection locked="0"/>
    </xf>
    <xf numFmtId="0" fontId="0" fillId="4" borderId="54" xfId="0" applyFill="1" applyBorder="1" applyAlignment="1" applyProtection="1">
      <alignment horizontal="left"/>
      <protection locked="0"/>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3" fillId="0" borderId="15" xfId="0" applyFont="1" applyBorder="1" applyAlignment="1">
      <alignment horizontal="left"/>
    </xf>
    <xf numFmtId="0" fontId="0" fillId="2" borderId="27"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3" borderId="30" xfId="0" applyFill="1" applyBorder="1" applyAlignment="1">
      <alignment horizontal="left" wrapText="1"/>
    </xf>
    <xf numFmtId="0" fontId="0" fillId="3" borderId="31" xfId="0" applyFill="1" applyBorder="1" applyAlignment="1">
      <alignment horizontal="left" wrapText="1"/>
    </xf>
    <xf numFmtId="0" fontId="0" fillId="3" borderId="32" xfId="0" applyFill="1" applyBorder="1" applyAlignment="1">
      <alignment horizontal="left" wrapText="1"/>
    </xf>
    <xf numFmtId="0" fontId="0" fillId="3" borderId="65" xfId="0" applyFill="1" applyBorder="1" applyAlignment="1">
      <alignment horizontal="left" wrapText="1"/>
    </xf>
    <xf numFmtId="0" fontId="0" fillId="3" borderId="66" xfId="0" applyFill="1" applyBorder="1" applyAlignment="1">
      <alignment horizontal="left" wrapText="1"/>
    </xf>
    <xf numFmtId="0" fontId="0" fillId="3" borderId="67" xfId="0" applyFill="1" applyBorder="1" applyAlignment="1">
      <alignment horizontal="left" wrapText="1"/>
    </xf>
    <xf numFmtId="0" fontId="0" fillId="0" borderId="0" xfId="0" applyAlignment="1">
      <alignment horizontal="left" wrapText="1"/>
    </xf>
    <xf numFmtId="0" fontId="0" fillId="0" borderId="7" xfId="0" applyBorder="1" applyAlignment="1">
      <alignment horizontal="left"/>
    </xf>
    <xf numFmtId="0" fontId="0" fillId="0" borderId="8" xfId="0" applyBorder="1" applyAlignment="1">
      <alignment horizontal="left"/>
    </xf>
    <xf numFmtId="0" fontId="0" fillId="0" borderId="60" xfId="0" applyBorder="1" applyAlignment="1">
      <alignment horizontal="left"/>
    </xf>
    <xf numFmtId="0" fontId="0" fillId="3" borderId="14" xfId="0" applyFill="1" applyBorder="1" applyAlignment="1">
      <alignment horizontal="left"/>
    </xf>
    <xf numFmtId="0" fontId="0" fillId="3" borderId="15" xfId="0" applyFill="1" applyBorder="1" applyAlignment="1">
      <alignment horizontal="left"/>
    </xf>
    <xf numFmtId="0" fontId="0" fillId="3" borderId="16" xfId="0" applyFill="1" applyBorder="1" applyAlignment="1">
      <alignment horizontal="left"/>
    </xf>
  </cellXfs>
  <cellStyles count="6">
    <cellStyle name="Currency" xfId="1" builtinId="4"/>
    <cellStyle name="Normal" xfId="0" builtinId="0"/>
    <cellStyle name="Normal 2" xfId="2" xr:uid="{6E1077F8-F47A-4AAB-B3E4-5164C5BDA1F7}"/>
    <cellStyle name="Normal 3" xfId="3" xr:uid="{D48FC674-5BD0-4E1D-90DA-DD7206AE3FB1}"/>
    <cellStyle name="Percent 2" xfId="4" xr:uid="{3A26C676-83D6-4BE0-A197-D718F3280A82}"/>
    <cellStyle name="STYLE4" xfId="5" xr:uid="{0F22AD47-411F-4C0C-A6E6-1D714B548A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1</xdr:row>
      <xdr:rowOff>0</xdr:rowOff>
    </xdr:from>
    <xdr:to>
      <xdr:col>1</xdr:col>
      <xdr:colOff>1533525</xdr:colOff>
      <xdr:row>3</xdr:row>
      <xdr:rowOff>617763</xdr:rowOff>
    </xdr:to>
    <xdr:pic>
      <xdr:nvPicPr>
        <xdr:cNvPr id="4" name="Picture 3">
          <a:extLst>
            <a:ext uri="{FF2B5EF4-FFF2-40B4-BE49-F238E27FC236}">
              <a16:creationId xmlns:a16="http://schemas.microsoft.com/office/drawing/2014/main" id="{B17092AE-ECA0-46E2-9D83-781E3DC16575}"/>
            </a:ext>
          </a:extLst>
        </xdr:cNvPr>
        <xdr:cNvPicPr>
          <a:picLocks noChangeAspect="1"/>
        </xdr:cNvPicPr>
      </xdr:nvPicPr>
      <xdr:blipFill>
        <a:blip xmlns:r="http://schemas.openxmlformats.org/officeDocument/2006/relationships" r:embed="rId1"/>
        <a:stretch>
          <a:fillRect/>
        </a:stretch>
      </xdr:blipFill>
      <xdr:spPr>
        <a:xfrm>
          <a:off x="257175" y="200025"/>
          <a:ext cx="1543050" cy="1322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171450</xdr:colOff>
      <xdr:row>0</xdr:row>
      <xdr:rowOff>95250</xdr:rowOff>
    </xdr:from>
    <xdr:to>
      <xdr:col>2</xdr:col>
      <xdr:colOff>1739900</xdr:colOff>
      <xdr:row>2</xdr:row>
      <xdr:rowOff>229960</xdr:rowOff>
    </xdr:to>
    <xdr:pic>
      <xdr:nvPicPr>
        <xdr:cNvPr id="2" name="Picture 1">
          <a:extLst>
            <a:ext uri="{FF2B5EF4-FFF2-40B4-BE49-F238E27FC236}">
              <a16:creationId xmlns:a16="http://schemas.microsoft.com/office/drawing/2014/main" id="{9B654A5C-3E4D-4E1E-9611-860A29BD3F5D}"/>
            </a:ext>
          </a:extLst>
        </xdr:cNvPr>
        <xdr:cNvPicPr>
          <a:picLocks noChangeAspect="1"/>
        </xdr:cNvPicPr>
      </xdr:nvPicPr>
      <xdr:blipFill>
        <a:blip xmlns:r="http://schemas.openxmlformats.org/officeDocument/2006/relationships" r:embed="rId1"/>
        <a:stretch>
          <a:fillRect/>
        </a:stretch>
      </xdr:blipFill>
      <xdr:spPr>
        <a:xfrm>
          <a:off x="676275" y="95250"/>
          <a:ext cx="1568450" cy="1344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c1.sharepoint.com/personal/tvogelien_wittobriens_com/Documents/ARPA/EXHIBIT%20DRAFTS/Invoice%20Template-2021-Monthly-Quarterly%20Payment%20Request%20For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bfs0prpexe01\omb%20commons\Budget\Ord\21-22Ord\Adopted\2021-2022%20Proposed%20Vs%20Adopt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Budget\Ord\20-19Ord\2019_2020%202nd%20Year%203Q%20Ord%20Lo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sbfs0prpexe01\omb%20commons\Budget\Ord\StandAloneOrdinances\2021\7th%20COVID-19%20Supplemental\Elka's%203.11.21%20-%207th%20COVID%20Supplemental%20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Budget\Ord\OmnibusOrdinance\2015%20Omnibus\2nd%20MidBi%20Collective\Old\SourceMid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UMMARY"/>
      <sheetName val="EXPENSE REPORT"/>
      <sheetName val="ACTIVITY REPORT"/>
      <sheetName val="KING COUNTY PROGRAM DETAILS"/>
      <sheetName val="QTRLY KPIs REQ BY PROGRAM"/>
      <sheetName val="TREASURY CATEGORIES"/>
      <sheetName val="KC KPIS"/>
      <sheetName val="List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2020 METADATA"/>
      <sheetName val="Read Me First"/>
      <sheetName val="SummaryCheck"/>
      <sheetName val="ordretrievecheck"/>
      <sheetName val="OLD 2021-2022 METADATA"/>
      <sheetName val="ExecFinal"/>
      <sheetName val="SOURCE"/>
      <sheetName val="INDEX"/>
      <sheetName val="2021-2022 METADATA ORIGINAL"/>
      <sheetName val="Proposed vs Adopted"/>
      <sheetName val="2021-2022 Adopted Index"/>
      <sheetName val="Final Adopted"/>
      <sheetName val="CIP BY FUND"/>
      <sheetName val="OrdinanceAttachmentExcelFormat"/>
      <sheetName val="Sheet1"/>
      <sheetName val="EBS TEST Oct 18_Oct23"/>
      <sheetName val="PIC download 12_16_2020"/>
      <sheetName val="Load 12_16_2020"/>
      <sheetName val="Sheet2"/>
      <sheetName val="Load 12_16_2020 (2)"/>
      <sheetName val="HYP DOWNLOAD 9_4"/>
      <sheetName val="HYP DOWNLOAD 9_4 (3)"/>
      <sheetName val="HYP DOWNLOAD 9_4 (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borview FY19"/>
      <sheetName val="Adopted Index (2)"/>
      <sheetName val="TCLA1 AND TCLA2"/>
      <sheetName val="1ST Q APPROPRIATION "/>
      <sheetName val="1ST OMNIBUS"/>
      <sheetName val="2ND OMNIBUS"/>
      <sheetName val="18835 Attachment A"/>
      <sheetName val="2nd Omnibus CIP"/>
      <sheetName val="Grant_Emergent 2019 thru 3rdQ"/>
      <sheetName val="Grant_Emergent_To_Ord_Log"/>
      <sheetName val="FCD 2020 Annual Budget"/>
      <sheetName val="COVID2"/>
      <sheetName val="18930 1st Omnibus CIP"/>
      <sheetName val="3RD Q Appropriation"/>
      <sheetName val="2ND COVID-19 CIP"/>
      <sheetName val="3RD COVID-19 ORD"/>
      <sheetName val="3RD COVID-19 CIP"/>
      <sheetName val="2ND Q Appropriation"/>
      <sheetName val="2019-2020 METADATA"/>
      <sheetName val="To ORD lOG"/>
      <sheetName val="OrdinanceAttachmentExcelFormat"/>
      <sheetName val="4th COVID 19 ORD"/>
      <sheetName val="19157 4TH COVID CIP"/>
      <sheetName val="Master"/>
      <sheetName val="CIPMASTER"/>
      <sheetName val="2020 3RD Q ORD LOG"/>
      <sheetName val="2020 3RD Q CIP ORDLOG"/>
      <sheetName val="2020 3RD Q FTE_TLT LOG"/>
      <sheetName val="2019-2020 Ordinance List"/>
      <sheetName val="Project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ivot"/>
      <sheetName val="Operating Tracker"/>
      <sheetName val="Capital Tracker"/>
      <sheetName val="2021-2022 Adopted Index"/>
      <sheetName val="Crosswalk Pivot"/>
      <sheetName val="7th COVID 19 CROSSWALK"/>
      <sheetName val="ORDINANCE CONTROL"/>
      <sheetName val="Ordinance and Log Pivot"/>
      <sheetName val="COVID 19 CROSSWALK"/>
      <sheetName val="ORDINANCE"/>
      <sheetName val="Analyst Assignments"/>
      <sheetName val="Lists"/>
      <sheetName val="Fin Plan 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 INDEX Jim"/>
      <sheetName val="Exec Final detail QA"/>
      <sheetName val="Exec Final detail"/>
      <sheetName val="SOURCEOLD"/>
      <sheetName val="Pivot"/>
      <sheetName val="Final Adopted Detail"/>
      <sheetName val="Exec Final Appro"/>
      <sheetName val="Final Adopted Detail (2)"/>
      <sheetName val="Source"/>
      <sheetName val="Final Adopted Appro"/>
      <sheetName val="Adopted"/>
      <sheetName val="AdoptedtoAnalyst"/>
      <sheetName val="Final Adopted Summary"/>
      <sheetName val="midbitoordlog"/>
      <sheetName val="Master"/>
      <sheetName val="Sheet2"/>
      <sheetName val="CIPTotheOrdLog"/>
      <sheetName val="Section 8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D0AF-D5EB-4D6B-8962-ED39449EA774}">
  <dimension ref="B1:D35"/>
  <sheetViews>
    <sheetView showGridLines="0" workbookViewId="0">
      <selection activeCell="F11" sqref="F11"/>
    </sheetView>
  </sheetViews>
  <sheetFormatPr defaultRowHeight="15" x14ac:dyDescent="0.25"/>
  <cols>
    <col min="1" max="1" width="4" customWidth="1"/>
    <col min="2" max="2" width="26.85546875" customWidth="1"/>
    <col min="3" max="3" width="49.5703125" customWidth="1"/>
  </cols>
  <sheetData>
    <row r="1" spans="2:4" ht="15.75" thickBot="1" x14ac:dyDescent="0.3"/>
    <row r="2" spans="2:4" ht="40.5" customHeight="1" x14ac:dyDescent="0.25">
      <c r="C2" s="90" t="s">
        <v>112</v>
      </c>
      <c r="D2" s="91"/>
    </row>
    <row r="3" spans="2:4" x14ac:dyDescent="0.25">
      <c r="C3" s="92" t="s">
        <v>107</v>
      </c>
      <c r="D3" s="93"/>
    </row>
    <row r="4" spans="2:4" ht="48.75" customHeight="1" thickBot="1" x14ac:dyDescent="0.3">
      <c r="C4" s="94" t="s">
        <v>113</v>
      </c>
      <c r="D4" s="95"/>
    </row>
    <row r="5" spans="2:4" ht="10.5" customHeight="1" x14ac:dyDescent="0.25">
      <c r="C5" t="s">
        <v>44</v>
      </c>
    </row>
    <row r="6" spans="2:4" x14ac:dyDescent="0.25">
      <c r="B6" s="89" t="s">
        <v>45</v>
      </c>
      <c r="C6" s="89"/>
    </row>
    <row r="7" spans="2:4" x14ac:dyDescent="0.25">
      <c r="B7" s="96" t="s">
        <v>96</v>
      </c>
      <c r="C7" s="96"/>
      <c r="D7" s="96"/>
    </row>
    <row r="8" spans="2:4" ht="6" customHeight="1" x14ac:dyDescent="0.25"/>
    <row r="9" spans="2:4" x14ac:dyDescent="0.25">
      <c r="B9" s="89" t="s">
        <v>46</v>
      </c>
      <c r="C9" s="89"/>
    </row>
    <row r="10" spans="2:4" ht="6" customHeight="1" x14ac:dyDescent="0.25"/>
    <row r="11" spans="2:4" ht="47.25" customHeight="1" x14ac:dyDescent="0.25">
      <c r="B11" s="86" t="s">
        <v>104</v>
      </c>
      <c r="C11" s="86"/>
      <c r="D11" s="86"/>
    </row>
    <row r="12" spans="2:4" ht="6" customHeight="1" x14ac:dyDescent="0.25"/>
    <row r="13" spans="2:4" ht="48.75" customHeight="1" x14ac:dyDescent="0.25">
      <c r="B13" s="86" t="s">
        <v>114</v>
      </c>
      <c r="C13" s="86"/>
      <c r="D13" s="86"/>
    </row>
    <row r="14" spans="2:4" ht="6" customHeight="1" x14ac:dyDescent="0.25"/>
    <row r="15" spans="2:4" x14ac:dyDescent="0.25">
      <c r="B15" s="86" t="s">
        <v>47</v>
      </c>
      <c r="C15" s="86"/>
      <c r="D15" s="86"/>
    </row>
    <row r="16" spans="2:4" ht="6" customHeight="1" x14ac:dyDescent="0.25"/>
    <row r="17" spans="2:4" ht="48" customHeight="1" x14ac:dyDescent="0.25">
      <c r="B17" s="87" t="s">
        <v>90</v>
      </c>
      <c r="C17" s="87"/>
      <c r="D17" s="87"/>
    </row>
    <row r="18" spans="2:4" ht="6" customHeight="1" x14ac:dyDescent="0.25"/>
    <row r="19" spans="2:4" ht="69" customHeight="1" x14ac:dyDescent="0.25">
      <c r="B19" s="87" t="s">
        <v>115</v>
      </c>
      <c r="C19" s="87"/>
      <c r="D19" s="87"/>
    </row>
    <row r="20" spans="2:4" ht="6" customHeight="1" x14ac:dyDescent="0.25"/>
    <row r="21" spans="2:4" ht="33" customHeight="1" x14ac:dyDescent="0.25">
      <c r="B21" s="86" t="s">
        <v>103</v>
      </c>
      <c r="C21" s="86"/>
      <c r="D21" s="86"/>
    </row>
    <row r="22" spans="2:4" ht="6" customHeight="1" x14ac:dyDescent="0.25"/>
    <row r="23" spans="2:4" ht="28.5" customHeight="1" x14ac:dyDescent="0.25">
      <c r="B23" s="85" t="s">
        <v>91</v>
      </c>
      <c r="C23" s="85"/>
      <c r="D23" s="85"/>
    </row>
    <row r="24" spans="2:4" ht="51" customHeight="1" x14ac:dyDescent="0.25">
      <c r="B24" s="88" t="s">
        <v>93</v>
      </c>
      <c r="C24" s="88"/>
      <c r="D24" s="88"/>
    </row>
    <row r="25" spans="2:4" ht="20.25" customHeight="1" x14ac:dyDescent="0.25">
      <c r="B25" s="88" t="s">
        <v>94</v>
      </c>
      <c r="C25" s="88"/>
      <c r="D25" s="88"/>
    </row>
    <row r="26" spans="2:4" ht="19.5" customHeight="1" x14ac:dyDescent="0.25">
      <c r="B26" s="88" t="s">
        <v>95</v>
      </c>
      <c r="C26" s="88"/>
      <c r="D26" s="88"/>
    </row>
    <row r="27" spans="2:4" ht="46.5" customHeight="1" x14ac:dyDescent="0.25">
      <c r="B27" s="88" t="s">
        <v>92</v>
      </c>
      <c r="C27" s="88"/>
      <c r="D27" s="88"/>
    </row>
    <row r="28" spans="2:4" ht="6" customHeight="1" x14ac:dyDescent="0.25"/>
    <row r="29" spans="2:4" ht="80.25" customHeight="1" x14ac:dyDescent="0.25">
      <c r="B29" s="85" t="s">
        <v>105</v>
      </c>
      <c r="C29" s="85"/>
      <c r="D29" s="85"/>
    </row>
    <row r="30" spans="2:4" ht="6" customHeight="1" x14ac:dyDescent="0.25"/>
    <row r="31" spans="2:4" ht="65.25" customHeight="1" x14ac:dyDescent="0.25">
      <c r="B31" s="85" t="s">
        <v>56</v>
      </c>
      <c r="C31" s="85"/>
      <c r="D31" s="85"/>
    </row>
    <row r="32" spans="2:4" ht="6" customHeight="1" x14ac:dyDescent="0.25"/>
    <row r="33" spans="2:4" ht="27.75" customHeight="1" x14ac:dyDescent="0.25">
      <c r="B33" s="85" t="s">
        <v>109</v>
      </c>
      <c r="C33" s="85"/>
      <c r="D33" s="85"/>
    </row>
    <row r="35" spans="2:4" x14ac:dyDescent="0.25">
      <c r="C35" s="6"/>
    </row>
  </sheetData>
  <mergeCells count="20">
    <mergeCell ref="B13:D13"/>
    <mergeCell ref="B6:C6"/>
    <mergeCell ref="C2:D2"/>
    <mergeCell ref="C3:D3"/>
    <mergeCell ref="C4:D4"/>
    <mergeCell ref="B9:C9"/>
    <mergeCell ref="B7:D7"/>
    <mergeCell ref="B11:D11"/>
    <mergeCell ref="B33:D33"/>
    <mergeCell ref="B15:D15"/>
    <mergeCell ref="B17:D17"/>
    <mergeCell ref="B19:D19"/>
    <mergeCell ref="B21:D21"/>
    <mergeCell ref="B23:D23"/>
    <mergeCell ref="B24:D24"/>
    <mergeCell ref="B26:D26"/>
    <mergeCell ref="B25:D25"/>
    <mergeCell ref="B27:D27"/>
    <mergeCell ref="B29:D29"/>
    <mergeCell ref="B31:D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B8A0-2FFC-458B-902C-381CA1E69256}">
  <sheetPr>
    <pageSetUpPr fitToPage="1"/>
  </sheetPr>
  <dimension ref="B1:I44"/>
  <sheetViews>
    <sheetView showGridLines="0" zoomScaleNormal="100" workbookViewId="0">
      <selection activeCell="D7" sqref="D7:F7"/>
    </sheetView>
  </sheetViews>
  <sheetFormatPr defaultColWidth="9.28515625" defaultRowHeight="15" x14ac:dyDescent="0.25"/>
  <cols>
    <col min="1" max="1" width="3.140625" customWidth="1"/>
    <col min="2" max="2" width="4.42578125" customWidth="1"/>
    <col min="3" max="3" width="35.42578125" customWidth="1"/>
    <col min="4" max="6" width="24.7109375" customWidth="1"/>
    <col min="7" max="7" width="8" customWidth="1"/>
    <col min="8" max="8" width="12.85546875" customWidth="1"/>
    <col min="9" max="9" width="26.7109375" customWidth="1"/>
    <col min="10" max="10" width="16.42578125" bestFit="1" customWidth="1"/>
    <col min="11" max="11" width="20.7109375" customWidth="1"/>
    <col min="12" max="12" width="18.140625" customWidth="1"/>
  </cols>
  <sheetData>
    <row r="1" spans="2:9" ht="21" customHeight="1" thickBot="1" x14ac:dyDescent="0.3"/>
    <row r="2" spans="2:9" ht="74.25" customHeight="1" thickBot="1" x14ac:dyDescent="0.3">
      <c r="D2" s="121" t="s">
        <v>116</v>
      </c>
      <c r="E2" s="122"/>
      <c r="F2" s="123"/>
    </row>
    <row r="3" spans="2:9" ht="21" customHeight="1" thickBot="1" x14ac:dyDescent="0.3">
      <c r="D3" s="105" t="s">
        <v>108</v>
      </c>
      <c r="E3" s="105"/>
      <c r="F3" s="105"/>
    </row>
    <row r="4" spans="2:9" ht="15" customHeight="1" thickBot="1" x14ac:dyDescent="0.3">
      <c r="B4" s="1" t="s">
        <v>0</v>
      </c>
      <c r="C4" s="9"/>
      <c r="D4" s="9"/>
      <c r="E4" s="9"/>
      <c r="F4" s="10"/>
      <c r="I4" s="5"/>
    </row>
    <row r="5" spans="2:9" ht="15" customHeight="1" x14ac:dyDescent="0.25">
      <c r="B5" s="106" t="s">
        <v>1</v>
      </c>
      <c r="C5" s="107"/>
      <c r="D5" s="118"/>
      <c r="E5" s="119"/>
      <c r="F5" s="120"/>
      <c r="G5" s="5"/>
      <c r="H5" s="6"/>
      <c r="I5" s="6"/>
    </row>
    <row r="6" spans="2:9" ht="15" customHeight="1" x14ac:dyDescent="0.25">
      <c r="B6" s="106" t="s">
        <v>2</v>
      </c>
      <c r="C6" s="107"/>
      <c r="D6" s="118"/>
      <c r="E6" s="119"/>
      <c r="F6" s="120"/>
      <c r="G6" s="5"/>
    </row>
    <row r="7" spans="2:9" ht="15" customHeight="1" x14ac:dyDescent="0.25">
      <c r="B7" s="106" t="s">
        <v>3</v>
      </c>
      <c r="C7" s="107"/>
      <c r="D7" s="118"/>
      <c r="E7" s="119"/>
      <c r="F7" s="120"/>
      <c r="G7" s="5"/>
    </row>
    <row r="8" spans="2:9" ht="15" customHeight="1" x14ac:dyDescent="0.25">
      <c r="B8" s="106" t="s">
        <v>89</v>
      </c>
      <c r="C8" s="107"/>
      <c r="D8" s="118"/>
      <c r="E8" s="119"/>
      <c r="F8" s="120"/>
      <c r="G8" s="5"/>
    </row>
    <row r="9" spans="2:9" ht="15" customHeight="1" x14ac:dyDescent="0.25">
      <c r="B9" s="108" t="s">
        <v>4</v>
      </c>
      <c r="C9" s="109"/>
      <c r="D9" s="118"/>
      <c r="E9" s="119"/>
      <c r="F9" s="120"/>
      <c r="G9" s="5"/>
    </row>
    <row r="10" spans="2:9" ht="15" customHeight="1" x14ac:dyDescent="0.25">
      <c r="B10" s="72"/>
      <c r="C10" s="72"/>
      <c r="D10" s="84"/>
      <c r="E10" s="84"/>
      <c r="F10" s="84"/>
      <c r="G10" s="5"/>
    </row>
    <row r="11" spans="2:9" ht="15" customHeight="1" thickBot="1" x14ac:dyDescent="0.3">
      <c r="G11" s="5"/>
    </row>
    <row r="12" spans="2:9" ht="15" customHeight="1" thickBot="1" x14ac:dyDescent="0.3">
      <c r="B12" s="128" t="s">
        <v>101</v>
      </c>
      <c r="C12" s="129"/>
      <c r="D12" s="130" t="s">
        <v>102</v>
      </c>
      <c r="E12" s="131"/>
      <c r="G12" s="5"/>
    </row>
    <row r="13" spans="2:9" ht="15" customHeight="1" x14ac:dyDescent="0.25">
      <c r="B13" s="82"/>
      <c r="C13" s="83"/>
      <c r="D13" s="73"/>
      <c r="E13" s="78" t="s">
        <v>97</v>
      </c>
      <c r="F13" s="79" t="s">
        <v>99</v>
      </c>
      <c r="G13" s="5"/>
    </row>
    <row r="14" spans="2:9" ht="15" customHeight="1" x14ac:dyDescent="0.25">
      <c r="B14" s="132" t="s">
        <v>7</v>
      </c>
      <c r="C14" s="133"/>
      <c r="D14" s="81" t="s">
        <v>8</v>
      </c>
      <c r="E14" s="76" t="s">
        <v>9</v>
      </c>
      <c r="F14" s="80" t="s">
        <v>100</v>
      </c>
      <c r="G14" s="5"/>
    </row>
    <row r="15" spans="2:9" ht="15" customHeight="1" x14ac:dyDescent="0.25">
      <c r="B15" s="100" t="s">
        <v>10</v>
      </c>
      <c r="C15" s="101"/>
      <c r="D15" s="74">
        <v>0</v>
      </c>
      <c r="E15" s="74">
        <v>0</v>
      </c>
      <c r="F15" s="77">
        <f>SUM(D15:E15)</f>
        <v>0</v>
      </c>
      <c r="G15" s="5"/>
    </row>
    <row r="16" spans="2:9" ht="15" customHeight="1" x14ac:dyDescent="0.25">
      <c r="B16" s="110" t="s">
        <v>88</v>
      </c>
      <c r="C16" s="111"/>
      <c r="D16" s="75">
        <v>0</v>
      </c>
      <c r="E16" s="12">
        <v>0</v>
      </c>
      <c r="F16" s="2">
        <f t="shared" ref="F16:F35" si="0">SUM(D16:E16)</f>
        <v>0</v>
      </c>
      <c r="G16" s="5"/>
    </row>
    <row r="17" spans="2:7" ht="15" customHeight="1" x14ac:dyDescent="0.25">
      <c r="B17" s="110" t="s">
        <v>110</v>
      </c>
      <c r="C17" s="111"/>
      <c r="D17" s="75">
        <v>0</v>
      </c>
      <c r="E17" s="12">
        <v>0</v>
      </c>
      <c r="F17" s="2">
        <f t="shared" si="0"/>
        <v>0</v>
      </c>
      <c r="G17" s="5"/>
    </row>
    <row r="18" spans="2:7" ht="15" customHeight="1" x14ac:dyDescent="0.25">
      <c r="B18" s="110" t="s">
        <v>48</v>
      </c>
      <c r="C18" s="111"/>
      <c r="D18" s="75">
        <v>0</v>
      </c>
      <c r="E18" s="12">
        <v>0</v>
      </c>
      <c r="F18" s="2">
        <f t="shared" si="0"/>
        <v>0</v>
      </c>
      <c r="G18" s="5"/>
    </row>
    <row r="19" spans="2:7" ht="15" customHeight="1" x14ac:dyDescent="0.25">
      <c r="B19" s="110" t="s">
        <v>33</v>
      </c>
      <c r="C19" s="111"/>
      <c r="D19" s="75">
        <v>0</v>
      </c>
      <c r="E19" s="12">
        <v>0</v>
      </c>
      <c r="F19" s="2">
        <f t="shared" si="0"/>
        <v>0</v>
      </c>
      <c r="G19" s="5"/>
    </row>
    <row r="20" spans="2:7" ht="15" customHeight="1" x14ac:dyDescent="0.25">
      <c r="B20" s="110" t="s">
        <v>34</v>
      </c>
      <c r="C20" s="111"/>
      <c r="D20" s="75">
        <v>0</v>
      </c>
      <c r="E20" s="12">
        <v>0</v>
      </c>
      <c r="F20" s="2">
        <f t="shared" si="0"/>
        <v>0</v>
      </c>
      <c r="G20" s="5"/>
    </row>
    <row r="21" spans="2:7" ht="15" customHeight="1" x14ac:dyDescent="0.25">
      <c r="B21" s="110" t="s">
        <v>35</v>
      </c>
      <c r="C21" s="111"/>
      <c r="D21" s="75">
        <v>0</v>
      </c>
      <c r="E21" s="12">
        <v>0</v>
      </c>
      <c r="F21" s="2">
        <f t="shared" si="0"/>
        <v>0</v>
      </c>
      <c r="G21" s="5"/>
    </row>
    <row r="22" spans="2:7" ht="15" customHeight="1" x14ac:dyDescent="0.25">
      <c r="B22" s="124" t="s">
        <v>72</v>
      </c>
      <c r="C22" s="125"/>
      <c r="D22" s="75">
        <v>0</v>
      </c>
      <c r="E22" s="12">
        <v>0</v>
      </c>
      <c r="F22" s="2">
        <f t="shared" ref="F22" si="1">SUM(D22:E22)</f>
        <v>0</v>
      </c>
      <c r="G22" s="5"/>
    </row>
    <row r="23" spans="2:7" ht="15" customHeight="1" x14ac:dyDescent="0.25">
      <c r="B23" s="126" t="s">
        <v>73</v>
      </c>
      <c r="C23" s="127"/>
      <c r="D23" s="75">
        <v>0</v>
      </c>
      <c r="E23" s="12">
        <v>0</v>
      </c>
      <c r="F23" s="2">
        <f t="shared" ref="F23" si="2">SUM(D23:E23)</f>
        <v>0</v>
      </c>
      <c r="G23" s="5"/>
    </row>
    <row r="24" spans="2:7" ht="15" customHeight="1" x14ac:dyDescent="0.25">
      <c r="B24" s="126" t="s">
        <v>39</v>
      </c>
      <c r="C24" s="127"/>
      <c r="D24" s="75">
        <v>0</v>
      </c>
      <c r="E24" s="12">
        <v>0</v>
      </c>
      <c r="F24" s="2">
        <f t="shared" ref="F24" si="3">SUM(D24:E24)</f>
        <v>0</v>
      </c>
      <c r="G24" s="5"/>
    </row>
    <row r="25" spans="2:7" ht="15" customHeight="1" x14ac:dyDescent="0.25">
      <c r="B25" s="110" t="s">
        <v>51</v>
      </c>
      <c r="C25" s="111"/>
      <c r="D25" s="75">
        <v>0</v>
      </c>
      <c r="E25" s="12">
        <v>0</v>
      </c>
      <c r="F25" s="2">
        <f t="shared" ref="F25" si="4">SUM(D25:E25)</f>
        <v>0</v>
      </c>
      <c r="G25" s="5"/>
    </row>
    <row r="26" spans="2:7" ht="15" customHeight="1" x14ac:dyDescent="0.25">
      <c r="B26" s="110" t="s">
        <v>36</v>
      </c>
      <c r="C26" s="111"/>
      <c r="D26" s="75">
        <v>0</v>
      </c>
      <c r="E26" s="12">
        <v>0</v>
      </c>
      <c r="F26" s="2">
        <f t="shared" ref="F26" si="5">SUM(D26:E26)</f>
        <v>0</v>
      </c>
      <c r="G26" s="5"/>
    </row>
    <row r="27" spans="2:7" ht="15" customHeight="1" x14ac:dyDescent="0.25">
      <c r="B27" s="110" t="s">
        <v>37</v>
      </c>
      <c r="C27" s="111"/>
      <c r="D27" s="75">
        <v>0</v>
      </c>
      <c r="E27" s="12">
        <v>0</v>
      </c>
      <c r="F27" s="2">
        <f t="shared" ref="F27" si="6">SUM(D27:E27)</f>
        <v>0</v>
      </c>
      <c r="G27" s="5"/>
    </row>
    <row r="28" spans="2:7" ht="15" customHeight="1" x14ac:dyDescent="0.25">
      <c r="B28" s="110" t="s">
        <v>40</v>
      </c>
      <c r="C28" s="111"/>
      <c r="D28" s="75">
        <v>0</v>
      </c>
      <c r="E28" s="12">
        <v>0</v>
      </c>
      <c r="F28" s="2">
        <f t="shared" ref="F28" si="7">SUM(D28:E28)</f>
        <v>0</v>
      </c>
      <c r="G28" s="5"/>
    </row>
    <row r="29" spans="2:7" ht="15" customHeight="1" x14ac:dyDescent="0.25">
      <c r="B29" s="110" t="s">
        <v>41</v>
      </c>
      <c r="C29" s="111"/>
      <c r="D29" s="75">
        <v>0</v>
      </c>
      <c r="E29" s="12">
        <v>0</v>
      </c>
      <c r="F29" s="2">
        <f t="shared" ref="F29" si="8">SUM(D29:E29)</f>
        <v>0</v>
      </c>
      <c r="G29" s="5"/>
    </row>
    <row r="30" spans="2:7" ht="15" customHeight="1" x14ac:dyDescent="0.25">
      <c r="B30" s="110" t="s">
        <v>42</v>
      </c>
      <c r="C30" s="111"/>
      <c r="D30" s="75">
        <v>0</v>
      </c>
      <c r="E30" s="12">
        <v>0</v>
      </c>
      <c r="F30" s="2">
        <f t="shared" ref="F30" si="9">SUM(D30:E30)</f>
        <v>0</v>
      </c>
      <c r="G30" s="5"/>
    </row>
    <row r="31" spans="2:7" ht="15" customHeight="1" x14ac:dyDescent="0.25">
      <c r="B31" s="110" t="s">
        <v>69</v>
      </c>
      <c r="C31" s="111"/>
      <c r="D31" s="75">
        <v>0</v>
      </c>
      <c r="E31" s="12">
        <v>0</v>
      </c>
      <c r="F31" s="2">
        <f t="shared" ref="F31" si="10">SUM(D31:E31)</f>
        <v>0</v>
      </c>
      <c r="G31" s="3"/>
    </row>
    <row r="32" spans="2:7" x14ac:dyDescent="0.25">
      <c r="B32" s="110" t="s">
        <v>43</v>
      </c>
      <c r="C32" s="111"/>
      <c r="D32" s="75">
        <v>0</v>
      </c>
      <c r="E32" s="12">
        <v>0</v>
      </c>
      <c r="F32" s="2">
        <f t="shared" ref="F32" si="11">SUM(D32:E32)</f>
        <v>0</v>
      </c>
    </row>
    <row r="33" spans="2:6" x14ac:dyDescent="0.25">
      <c r="B33" s="110" t="s">
        <v>12</v>
      </c>
      <c r="C33" s="111"/>
      <c r="D33" s="75">
        <v>0</v>
      </c>
      <c r="E33" s="12">
        <v>0</v>
      </c>
      <c r="F33" s="2">
        <f t="shared" si="0"/>
        <v>0</v>
      </c>
    </row>
    <row r="34" spans="2:6" x14ac:dyDescent="0.25">
      <c r="B34" s="110" t="s">
        <v>13</v>
      </c>
      <c r="C34" s="111"/>
      <c r="D34" s="75">
        <v>0</v>
      </c>
      <c r="E34" s="12">
        <v>0</v>
      </c>
      <c r="F34" s="2">
        <f t="shared" ref="F34" si="12">SUM(D34:E34)</f>
        <v>0</v>
      </c>
    </row>
    <row r="35" spans="2:6" x14ac:dyDescent="0.25">
      <c r="B35" s="110" t="s">
        <v>38</v>
      </c>
      <c r="C35" s="111"/>
      <c r="D35" s="75">
        <v>0</v>
      </c>
      <c r="E35" s="12">
        <v>0</v>
      </c>
      <c r="F35" s="2">
        <f t="shared" si="0"/>
        <v>0</v>
      </c>
    </row>
    <row r="36" spans="2:6" ht="15.75" x14ac:dyDescent="0.25">
      <c r="B36" s="3"/>
      <c r="C36" s="3"/>
      <c r="D36" s="4">
        <f>SUM(D15:D35)</f>
        <v>0</v>
      </c>
      <c r="E36" s="4">
        <f>SUM(E15:E35)</f>
        <v>0</v>
      </c>
      <c r="F36" s="4">
        <f>SUM(F15:F35)</f>
        <v>0</v>
      </c>
    </row>
    <row r="39" spans="2:6" ht="15.75" thickBot="1" x14ac:dyDescent="0.3"/>
    <row r="40" spans="2:6" ht="15.75" thickBot="1" x14ac:dyDescent="0.3">
      <c r="B40" s="112" t="s">
        <v>98</v>
      </c>
      <c r="C40" s="113"/>
      <c r="D40" s="114"/>
    </row>
    <row r="41" spans="2:6" ht="15" customHeight="1" x14ac:dyDescent="0.25">
      <c r="B41" s="115" t="s">
        <v>117</v>
      </c>
      <c r="C41" s="116"/>
      <c r="D41" s="117"/>
    </row>
    <row r="42" spans="2:6" ht="15" customHeight="1" x14ac:dyDescent="0.25">
      <c r="B42" s="97" t="s">
        <v>6</v>
      </c>
      <c r="C42" s="98"/>
      <c r="D42" s="99"/>
    </row>
    <row r="43" spans="2:6" x14ac:dyDescent="0.25">
      <c r="B43" s="97" t="s">
        <v>118</v>
      </c>
      <c r="C43" s="98"/>
      <c r="D43" s="99"/>
    </row>
    <row r="44" spans="2:6" ht="15.75" thickBot="1" x14ac:dyDescent="0.3">
      <c r="B44" s="102" t="s">
        <v>5</v>
      </c>
      <c r="C44" s="103"/>
      <c r="D44" s="104"/>
    </row>
  </sheetData>
  <sheetProtection selectLockedCells="1"/>
  <mergeCells count="41">
    <mergeCell ref="B34:C34"/>
    <mergeCell ref="B23:C23"/>
    <mergeCell ref="B21:C21"/>
    <mergeCell ref="B33:C33"/>
    <mergeCell ref="B14:C14"/>
    <mergeCell ref="B16:C16"/>
    <mergeCell ref="B18:C18"/>
    <mergeCell ref="B26:C26"/>
    <mergeCell ref="B27:C27"/>
    <mergeCell ref="D7:F7"/>
    <mergeCell ref="B35:C35"/>
    <mergeCell ref="D2:F2"/>
    <mergeCell ref="B31:C31"/>
    <mergeCell ref="B29:C29"/>
    <mergeCell ref="B30:C30"/>
    <mergeCell ref="B32:C32"/>
    <mergeCell ref="B22:C22"/>
    <mergeCell ref="B24:C24"/>
    <mergeCell ref="B25:C25"/>
    <mergeCell ref="D5:F5"/>
    <mergeCell ref="D8:F8"/>
    <mergeCell ref="D9:F9"/>
    <mergeCell ref="B12:C12"/>
    <mergeCell ref="D12:E12"/>
    <mergeCell ref="B28:C28"/>
    <mergeCell ref="B42:D42"/>
    <mergeCell ref="B15:C15"/>
    <mergeCell ref="B43:D43"/>
    <mergeCell ref="B44:D44"/>
    <mergeCell ref="D3:F3"/>
    <mergeCell ref="B5:C5"/>
    <mergeCell ref="B9:C9"/>
    <mergeCell ref="B19:C19"/>
    <mergeCell ref="B20:C20"/>
    <mergeCell ref="B8:C8"/>
    <mergeCell ref="B7:C7"/>
    <mergeCell ref="B6:C6"/>
    <mergeCell ref="B17:C17"/>
    <mergeCell ref="B40:D40"/>
    <mergeCell ref="B41:D41"/>
    <mergeCell ref="D6:F6"/>
  </mergeCells>
  <printOptions horizontalCentered="1"/>
  <pageMargins left="0.25" right="0.25" top="0.5" bottom="0.5" header="0.3" footer="0.3"/>
  <pageSetup scale="21"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BB1CA-E602-4557-8473-5BDBA098D058}">
  <sheetPr>
    <pageSetUpPr fitToPage="1"/>
  </sheetPr>
  <dimension ref="B1:K152"/>
  <sheetViews>
    <sheetView showGridLines="0" tabSelected="1" zoomScaleNormal="100" workbookViewId="0">
      <selection activeCell="B3" sqref="B3:C3"/>
    </sheetView>
  </sheetViews>
  <sheetFormatPr defaultColWidth="9.28515625" defaultRowHeight="15" x14ac:dyDescent="0.25"/>
  <cols>
    <col min="1" max="1" width="1.28515625" customWidth="1"/>
    <col min="2" max="2" width="36.140625" customWidth="1"/>
    <col min="3" max="3" width="39.85546875" customWidth="1"/>
    <col min="4" max="4" width="6.85546875" customWidth="1"/>
    <col min="5" max="5" width="11.140625" customWidth="1"/>
    <col min="6" max="6" width="8" customWidth="1"/>
    <col min="7" max="7" width="12.85546875" customWidth="1"/>
    <col min="8" max="8" width="26.7109375" customWidth="1"/>
    <col min="9" max="9" width="16.42578125" bestFit="1" customWidth="1"/>
    <col min="10" max="10" width="20.7109375" customWidth="1"/>
    <col min="11" max="11" width="18.140625" customWidth="1"/>
  </cols>
  <sheetData>
    <row r="1" spans="2:11" ht="15.75" thickBot="1" x14ac:dyDescent="0.3"/>
    <row r="2" spans="2:11" ht="19.5" customHeight="1" thickBot="1" x14ac:dyDescent="0.3">
      <c r="B2" s="142" t="s">
        <v>106</v>
      </c>
      <c r="C2" s="143"/>
    </row>
    <row r="3" spans="2:11" ht="18" customHeight="1" thickBot="1" x14ac:dyDescent="0.3">
      <c r="B3" s="156" t="s">
        <v>108</v>
      </c>
      <c r="C3" s="156"/>
    </row>
    <row r="4" spans="2:11" ht="18" customHeight="1" thickBot="1" x14ac:dyDescent="0.3">
      <c r="B4" s="134" t="s">
        <v>30</v>
      </c>
      <c r="C4" s="135"/>
      <c r="G4" s="3"/>
      <c r="H4" s="3"/>
      <c r="I4" s="11"/>
      <c r="J4" s="11"/>
      <c r="K4" s="11"/>
    </row>
    <row r="5" spans="2:11" s="6" customFormat="1" ht="30.75" customHeight="1" thickBot="1" x14ac:dyDescent="0.3">
      <c r="B5" s="27"/>
      <c r="C5" s="28" t="s">
        <v>17</v>
      </c>
      <c r="D5" s="29" t="s">
        <v>18</v>
      </c>
      <c r="E5" s="30" t="s">
        <v>19</v>
      </c>
      <c r="F5" s="29" t="s">
        <v>15</v>
      </c>
      <c r="G5" s="30" t="s">
        <v>16</v>
      </c>
      <c r="H5" s="136" t="s">
        <v>49</v>
      </c>
      <c r="I5" s="137"/>
      <c r="J5" s="137"/>
      <c r="K5" s="138"/>
    </row>
    <row r="6" spans="2:11" s="6" customFormat="1" ht="18.75" x14ac:dyDescent="0.3">
      <c r="B6" s="66" t="s">
        <v>20</v>
      </c>
      <c r="C6" s="31"/>
      <c r="D6" s="32"/>
      <c r="E6" s="33"/>
      <c r="F6" s="34"/>
      <c r="G6" s="33"/>
      <c r="H6" s="139"/>
      <c r="I6" s="140"/>
      <c r="J6" s="140"/>
      <c r="K6" s="141"/>
    </row>
    <row r="7" spans="2:11" s="6" customFormat="1" x14ac:dyDescent="0.25">
      <c r="B7" s="35" t="s">
        <v>21</v>
      </c>
      <c r="C7" s="36" t="s">
        <v>70</v>
      </c>
      <c r="D7" s="37">
        <v>160</v>
      </c>
      <c r="E7" s="38">
        <v>25</v>
      </c>
      <c r="F7" s="39">
        <v>9</v>
      </c>
      <c r="G7" s="40">
        <f>+D7*E7*F7</f>
        <v>36000</v>
      </c>
      <c r="H7" s="160"/>
      <c r="I7" s="161"/>
      <c r="J7" s="161"/>
      <c r="K7" s="162"/>
    </row>
    <row r="8" spans="2:11" s="6" customFormat="1" x14ac:dyDescent="0.25">
      <c r="B8" s="35" t="s">
        <v>23</v>
      </c>
      <c r="C8" s="36" t="s">
        <v>27</v>
      </c>
      <c r="D8" s="37">
        <v>5</v>
      </c>
      <c r="E8" s="38">
        <v>350</v>
      </c>
      <c r="F8" s="39">
        <v>9</v>
      </c>
      <c r="G8" s="40">
        <f>+D8*E8*F8</f>
        <v>15750</v>
      </c>
      <c r="H8" s="160"/>
      <c r="I8" s="161"/>
      <c r="J8" s="161"/>
      <c r="K8" s="162"/>
    </row>
    <row r="9" spans="2:11" s="6" customFormat="1" x14ac:dyDescent="0.25">
      <c r="B9" s="35" t="s">
        <v>22</v>
      </c>
      <c r="C9" s="36" t="s">
        <v>26</v>
      </c>
      <c r="D9" s="37">
        <v>50</v>
      </c>
      <c r="E9" s="38">
        <v>500</v>
      </c>
      <c r="F9" s="39">
        <v>1</v>
      </c>
      <c r="G9" s="40">
        <f>+D9*E9*F9</f>
        <v>25000</v>
      </c>
      <c r="H9" s="160"/>
      <c r="I9" s="161"/>
      <c r="J9" s="161"/>
      <c r="K9" s="162"/>
    </row>
    <row r="10" spans="2:11" s="6" customFormat="1" ht="14.45" customHeight="1" x14ac:dyDescent="0.25">
      <c r="B10" s="35" t="s">
        <v>24</v>
      </c>
      <c r="C10" s="36" t="s">
        <v>26</v>
      </c>
      <c r="D10" s="37">
        <v>100</v>
      </c>
      <c r="E10" s="38">
        <v>225</v>
      </c>
      <c r="F10" s="39">
        <v>1</v>
      </c>
      <c r="G10" s="40">
        <f>+D10*E10*F10</f>
        <v>22500</v>
      </c>
      <c r="H10" s="160" t="s">
        <v>14</v>
      </c>
      <c r="I10" s="161"/>
      <c r="J10" s="161"/>
      <c r="K10" s="162"/>
    </row>
    <row r="11" spans="2:11" s="6" customFormat="1" ht="15.75" thickBot="1" x14ac:dyDescent="0.3">
      <c r="B11" s="41" t="s">
        <v>25</v>
      </c>
      <c r="C11" s="42" t="s">
        <v>28</v>
      </c>
      <c r="D11" s="43" t="s">
        <v>29</v>
      </c>
      <c r="E11" s="44">
        <v>1000</v>
      </c>
      <c r="F11" s="45">
        <v>1</v>
      </c>
      <c r="G11" s="46">
        <f>+E11*F11</f>
        <v>1000</v>
      </c>
      <c r="H11" s="163"/>
      <c r="I11" s="164"/>
      <c r="J11" s="164"/>
      <c r="K11" s="165"/>
    </row>
    <row r="12" spans="2:11" x14ac:dyDescent="0.25">
      <c r="B12" s="57" t="s">
        <v>57</v>
      </c>
      <c r="C12" s="58"/>
      <c r="D12" s="59"/>
      <c r="E12" s="60"/>
      <c r="F12" s="61"/>
      <c r="G12" s="62"/>
      <c r="H12" s="157" t="s">
        <v>58</v>
      </c>
      <c r="I12" s="158"/>
      <c r="J12" s="158"/>
      <c r="K12" s="159"/>
    </row>
    <row r="13" spans="2:11" x14ac:dyDescent="0.25">
      <c r="B13" s="13"/>
      <c r="C13" s="14"/>
      <c r="D13" s="15"/>
      <c r="E13" s="16"/>
      <c r="F13" s="17"/>
      <c r="G13" s="52">
        <f>+D13*E13*F13</f>
        <v>0</v>
      </c>
      <c r="H13" s="144"/>
      <c r="I13" s="145"/>
      <c r="J13" s="145"/>
      <c r="K13" s="146"/>
    </row>
    <row r="14" spans="2:11" x14ac:dyDescent="0.25">
      <c r="B14" s="13"/>
      <c r="C14" s="14"/>
      <c r="D14" s="15"/>
      <c r="E14" s="16"/>
      <c r="F14" s="17"/>
      <c r="G14" s="52">
        <f>+D14*E14*F14</f>
        <v>0</v>
      </c>
      <c r="H14" s="147"/>
      <c r="I14" s="148"/>
      <c r="J14" s="148"/>
      <c r="K14" s="149"/>
    </row>
    <row r="15" spans="2:11" x14ac:dyDescent="0.25">
      <c r="B15" s="13"/>
      <c r="C15" s="14"/>
      <c r="D15" s="15"/>
      <c r="E15" s="16"/>
      <c r="F15" s="17"/>
      <c r="G15" s="52">
        <f t="shared" ref="G15:G18" si="0">+D15*E15*F15</f>
        <v>0</v>
      </c>
      <c r="H15" s="63"/>
      <c r="I15" s="64"/>
      <c r="J15" s="64"/>
      <c r="K15" s="65"/>
    </row>
    <row r="16" spans="2:11" x14ac:dyDescent="0.25">
      <c r="B16" s="13"/>
      <c r="C16" s="14"/>
      <c r="D16" s="15"/>
      <c r="E16" s="16"/>
      <c r="F16" s="17"/>
      <c r="G16" s="52">
        <f t="shared" si="0"/>
        <v>0</v>
      </c>
      <c r="H16" s="63"/>
      <c r="I16" s="64"/>
      <c r="J16" s="64"/>
      <c r="K16" s="65"/>
    </row>
    <row r="17" spans="2:11" x14ac:dyDescent="0.25">
      <c r="B17" s="13"/>
      <c r="C17" s="14"/>
      <c r="D17" s="15"/>
      <c r="E17" s="16"/>
      <c r="F17" s="17"/>
      <c r="G17" s="52">
        <f t="shared" si="0"/>
        <v>0</v>
      </c>
      <c r="H17" s="63"/>
      <c r="I17" s="64"/>
      <c r="J17" s="64"/>
      <c r="K17" s="65"/>
    </row>
    <row r="18" spans="2:11" x14ac:dyDescent="0.25">
      <c r="B18" s="13"/>
      <c r="C18" s="14"/>
      <c r="D18" s="15"/>
      <c r="E18" s="16"/>
      <c r="F18" s="17"/>
      <c r="G18" s="52">
        <f t="shared" si="0"/>
        <v>0</v>
      </c>
      <c r="H18" s="63"/>
      <c r="I18" s="64"/>
      <c r="J18" s="64"/>
      <c r="K18" s="65"/>
    </row>
    <row r="19" spans="2:11" x14ac:dyDescent="0.25">
      <c r="B19" s="13"/>
      <c r="C19" s="14"/>
      <c r="D19" s="15"/>
      <c r="E19" s="16"/>
      <c r="F19" s="17"/>
      <c r="G19" s="52">
        <f>+D19*E19*F19</f>
        <v>0</v>
      </c>
      <c r="H19" s="63"/>
      <c r="I19" s="64"/>
      <c r="J19" s="64"/>
      <c r="K19" s="65"/>
    </row>
    <row r="20" spans="2:11" x14ac:dyDescent="0.25">
      <c r="B20" s="13"/>
      <c r="C20" s="14"/>
      <c r="D20" s="15"/>
      <c r="E20" s="16"/>
      <c r="F20" s="17"/>
      <c r="G20" s="52">
        <f t="shared" ref="G20:G21" si="1">+D20*E20*F20</f>
        <v>0</v>
      </c>
      <c r="H20" s="63"/>
      <c r="I20" s="64"/>
      <c r="J20" s="64"/>
      <c r="K20" s="65"/>
    </row>
    <row r="21" spans="2:11" x14ac:dyDescent="0.25">
      <c r="B21" s="13"/>
      <c r="C21" s="14"/>
      <c r="D21" s="15"/>
      <c r="E21" s="16"/>
      <c r="F21" s="17"/>
      <c r="G21" s="52">
        <f t="shared" si="1"/>
        <v>0</v>
      </c>
      <c r="H21" s="63"/>
      <c r="I21" s="64"/>
      <c r="J21" s="64"/>
      <c r="K21" s="65"/>
    </row>
    <row r="22" spans="2:11" x14ac:dyDescent="0.25">
      <c r="B22" s="13"/>
      <c r="C22" s="14"/>
      <c r="D22" s="15"/>
      <c r="E22" s="16"/>
      <c r="F22" s="17"/>
      <c r="G22" s="52">
        <f>+D22*E22*F22</f>
        <v>0</v>
      </c>
      <c r="H22" s="147"/>
      <c r="I22" s="148"/>
      <c r="J22" s="148"/>
      <c r="K22" s="149"/>
    </row>
    <row r="23" spans="2:11" ht="15.75" thickBot="1" x14ac:dyDescent="0.3">
      <c r="B23" s="18"/>
      <c r="C23" s="19"/>
      <c r="D23" s="20"/>
      <c r="E23" s="21"/>
      <c r="F23" s="22"/>
      <c r="G23" s="53">
        <f>+D23*E23*F23</f>
        <v>0</v>
      </c>
      <c r="H23" s="150"/>
      <c r="I23" s="151"/>
      <c r="J23" s="151"/>
      <c r="K23" s="152"/>
    </row>
    <row r="24" spans="2:11" ht="16.5" thickTop="1" thickBot="1" x14ac:dyDescent="0.3">
      <c r="B24" s="7" t="s">
        <v>31</v>
      </c>
      <c r="C24" s="8"/>
      <c r="D24" s="55">
        <f>SUM(D13:D23)</f>
        <v>0</v>
      </c>
      <c r="E24" s="54">
        <f>SUM(E13:E23)</f>
        <v>0</v>
      </c>
      <c r="F24" s="56">
        <f>SUM(F13:F23)</f>
        <v>0</v>
      </c>
      <c r="G24" s="54">
        <f>SUM(G13:G23)</f>
        <v>0</v>
      </c>
      <c r="H24" s="153"/>
      <c r="I24" s="154"/>
      <c r="J24" s="154"/>
      <c r="K24" s="155"/>
    </row>
    <row r="25" spans="2:11" x14ac:dyDescent="0.25">
      <c r="B25" s="57" t="s">
        <v>11</v>
      </c>
      <c r="C25" s="58"/>
      <c r="D25" s="59"/>
      <c r="E25" s="60"/>
      <c r="F25" s="61"/>
      <c r="G25" s="62"/>
      <c r="H25" s="157"/>
      <c r="I25" s="158"/>
      <c r="J25" s="158"/>
      <c r="K25" s="159"/>
    </row>
    <row r="26" spans="2:11" x14ac:dyDescent="0.25">
      <c r="B26" s="23"/>
      <c r="C26" s="14"/>
      <c r="D26" s="15"/>
      <c r="E26" s="16"/>
      <c r="F26" s="17"/>
      <c r="G26" s="52">
        <f>+D26*E26*F26</f>
        <v>0</v>
      </c>
      <c r="H26" s="147"/>
      <c r="I26" s="148"/>
      <c r="J26" s="148"/>
      <c r="K26" s="149"/>
    </row>
    <row r="27" spans="2:11" x14ac:dyDescent="0.25">
      <c r="B27" s="23"/>
      <c r="C27" s="14"/>
      <c r="D27" s="15"/>
      <c r="E27" s="16"/>
      <c r="F27" s="17"/>
      <c r="G27" s="52">
        <f>+D27*E27*F27</f>
        <v>0</v>
      </c>
      <c r="H27" s="147"/>
      <c r="I27" s="148"/>
      <c r="J27" s="148"/>
      <c r="K27" s="149"/>
    </row>
    <row r="28" spans="2:11" x14ac:dyDescent="0.25">
      <c r="B28" s="23"/>
      <c r="C28" s="14"/>
      <c r="D28" s="15"/>
      <c r="E28" s="16"/>
      <c r="F28" s="17"/>
      <c r="G28" s="52">
        <f>+D28*E28*F28</f>
        <v>0</v>
      </c>
      <c r="H28" s="147"/>
      <c r="I28" s="148"/>
      <c r="J28" s="148"/>
      <c r="K28" s="149"/>
    </row>
    <row r="29" spans="2:11" ht="15.75" thickBot="1" x14ac:dyDescent="0.3">
      <c r="B29" s="18"/>
      <c r="C29" s="19"/>
      <c r="D29" s="20"/>
      <c r="E29" s="21"/>
      <c r="F29" s="22"/>
      <c r="G29" s="53">
        <f>+D29*E29*F29</f>
        <v>0</v>
      </c>
      <c r="H29" s="150"/>
      <c r="I29" s="151"/>
      <c r="J29" s="151"/>
      <c r="K29" s="152"/>
    </row>
    <row r="30" spans="2:11" ht="16.5" thickTop="1" thickBot="1" x14ac:dyDescent="0.3">
      <c r="B30" s="7" t="s">
        <v>31</v>
      </c>
      <c r="C30" s="8"/>
      <c r="D30" s="55">
        <f>SUM(D26:D29)</f>
        <v>0</v>
      </c>
      <c r="E30" s="54">
        <f>SUM(E26:E29)</f>
        <v>0</v>
      </c>
      <c r="F30" s="56">
        <f>SUM(F26:F29)</f>
        <v>0</v>
      </c>
      <c r="G30" s="54">
        <f>SUM(G26:G29)</f>
        <v>0</v>
      </c>
      <c r="H30" s="153"/>
      <c r="I30" s="154"/>
      <c r="J30" s="154"/>
      <c r="K30" s="155"/>
    </row>
    <row r="31" spans="2:11" x14ac:dyDescent="0.25">
      <c r="B31" s="57" t="s">
        <v>110</v>
      </c>
      <c r="C31" s="58"/>
      <c r="D31" s="59"/>
      <c r="E31" s="60"/>
      <c r="F31" s="61"/>
      <c r="G31" s="62"/>
      <c r="H31" s="157"/>
      <c r="I31" s="158"/>
      <c r="J31" s="158"/>
      <c r="K31" s="159"/>
    </row>
    <row r="32" spans="2:11" x14ac:dyDescent="0.25">
      <c r="B32" s="23"/>
      <c r="C32" s="14"/>
      <c r="D32" s="15"/>
      <c r="E32" s="16"/>
      <c r="F32" s="17"/>
      <c r="G32" s="52">
        <f>+D32*E32*F32</f>
        <v>0</v>
      </c>
      <c r="H32" s="147"/>
      <c r="I32" s="148"/>
      <c r="J32" s="148"/>
      <c r="K32" s="149"/>
    </row>
    <row r="33" spans="2:11" x14ac:dyDescent="0.25">
      <c r="B33" s="23"/>
      <c r="C33" s="14"/>
      <c r="D33" s="15"/>
      <c r="E33" s="16"/>
      <c r="F33" s="17"/>
      <c r="G33" s="52">
        <f t="shared" ref="G33:G35" si="2">+D33*E33*F33</f>
        <v>0</v>
      </c>
      <c r="H33" s="147"/>
      <c r="I33" s="148"/>
      <c r="J33" s="148"/>
      <c r="K33" s="149"/>
    </row>
    <row r="34" spans="2:11" x14ac:dyDescent="0.25">
      <c r="B34" s="23"/>
      <c r="C34" s="14"/>
      <c r="D34" s="15"/>
      <c r="E34" s="16"/>
      <c r="F34" s="17"/>
      <c r="G34" s="52">
        <f t="shared" si="2"/>
        <v>0</v>
      </c>
      <c r="H34" s="147"/>
      <c r="I34" s="148"/>
      <c r="J34" s="148"/>
      <c r="K34" s="149"/>
    </row>
    <row r="35" spans="2:11" ht="15.75" thickBot="1" x14ac:dyDescent="0.3">
      <c r="B35" s="18"/>
      <c r="C35" s="19"/>
      <c r="D35" s="20"/>
      <c r="E35" s="21"/>
      <c r="F35" s="22"/>
      <c r="G35" s="53">
        <f t="shared" si="2"/>
        <v>0</v>
      </c>
      <c r="H35" s="150"/>
      <c r="I35" s="151"/>
      <c r="J35" s="151"/>
      <c r="K35" s="152"/>
    </row>
    <row r="36" spans="2:11" ht="16.5" thickTop="1" thickBot="1" x14ac:dyDescent="0.3">
      <c r="B36" s="7"/>
      <c r="C36" s="8"/>
      <c r="D36" s="55"/>
      <c r="E36" s="54"/>
      <c r="F36" s="56"/>
      <c r="G36" s="54">
        <f>SUM(G32:G35)</f>
        <v>0</v>
      </c>
      <c r="H36" s="153"/>
      <c r="I36" s="154"/>
      <c r="J36" s="154"/>
      <c r="K36" s="155"/>
    </row>
    <row r="37" spans="2:11" x14ac:dyDescent="0.25">
      <c r="B37" s="57" t="s">
        <v>59</v>
      </c>
      <c r="C37" s="58"/>
      <c r="D37" s="59"/>
      <c r="E37" s="60"/>
      <c r="F37" s="61"/>
      <c r="G37" s="62"/>
      <c r="H37" s="157"/>
      <c r="I37" s="158"/>
      <c r="J37" s="158"/>
      <c r="K37" s="159"/>
    </row>
    <row r="38" spans="2:11" x14ac:dyDescent="0.25">
      <c r="B38" s="23"/>
      <c r="C38" s="14"/>
      <c r="D38" s="15"/>
      <c r="E38" s="16"/>
      <c r="F38" s="17"/>
      <c r="G38" s="52">
        <f>+D38*E38*F38</f>
        <v>0</v>
      </c>
      <c r="H38" s="147"/>
      <c r="I38" s="148"/>
      <c r="J38" s="148"/>
      <c r="K38" s="149"/>
    </row>
    <row r="39" spans="2:11" x14ac:dyDescent="0.25">
      <c r="B39" s="23"/>
      <c r="C39" s="14"/>
      <c r="D39" s="15"/>
      <c r="E39" s="16"/>
      <c r="F39" s="17"/>
      <c r="G39" s="52">
        <f>+D39*E39*F39</f>
        <v>0</v>
      </c>
      <c r="H39" s="147"/>
      <c r="I39" s="148"/>
      <c r="J39" s="148"/>
      <c r="K39" s="149"/>
    </row>
    <row r="40" spans="2:11" x14ac:dyDescent="0.25">
      <c r="B40" s="23"/>
      <c r="C40" s="14"/>
      <c r="D40" s="15"/>
      <c r="E40" s="16"/>
      <c r="F40" s="17"/>
      <c r="G40" s="52">
        <f>+D40*E40*F40</f>
        <v>0</v>
      </c>
      <c r="H40" s="147"/>
      <c r="I40" s="148"/>
      <c r="J40" s="148"/>
      <c r="K40" s="149"/>
    </row>
    <row r="41" spans="2:11" ht="15.75" thickBot="1" x14ac:dyDescent="0.3">
      <c r="B41" s="18"/>
      <c r="C41" s="19"/>
      <c r="D41" s="20"/>
      <c r="E41" s="21"/>
      <c r="F41" s="22"/>
      <c r="G41" s="53">
        <f>+D41*E41*F41</f>
        <v>0</v>
      </c>
      <c r="H41" s="150"/>
      <c r="I41" s="151"/>
      <c r="J41" s="151"/>
      <c r="K41" s="152"/>
    </row>
    <row r="42" spans="2:11" ht="16.5" thickTop="1" thickBot="1" x14ac:dyDescent="0.3">
      <c r="B42" s="7" t="s">
        <v>31</v>
      </c>
      <c r="C42" s="8"/>
      <c r="D42" s="55">
        <f>SUM(D38:D41)</f>
        <v>0</v>
      </c>
      <c r="E42" s="54">
        <f>SUM(E38:E41)</f>
        <v>0</v>
      </c>
      <c r="F42" s="56">
        <f>SUM(F38:F41)</f>
        <v>0</v>
      </c>
      <c r="G42" s="54">
        <f>SUM(G38:G41)</f>
        <v>0</v>
      </c>
      <c r="H42" s="153"/>
      <c r="I42" s="154"/>
      <c r="J42" s="154"/>
      <c r="K42" s="155"/>
    </row>
    <row r="43" spans="2:11" x14ac:dyDescent="0.25">
      <c r="B43" s="57" t="s">
        <v>33</v>
      </c>
      <c r="C43" s="58"/>
      <c r="D43" s="59"/>
      <c r="E43" s="60"/>
      <c r="F43" s="61"/>
      <c r="G43" s="62"/>
      <c r="H43" s="157"/>
      <c r="I43" s="158"/>
      <c r="J43" s="158"/>
      <c r="K43" s="159"/>
    </row>
    <row r="44" spans="2:11" x14ac:dyDescent="0.25">
      <c r="B44" s="23"/>
      <c r="C44" s="14"/>
      <c r="D44" s="15"/>
      <c r="E44" s="16"/>
      <c r="F44" s="17"/>
      <c r="G44" s="52">
        <f>+D44*E44*F44</f>
        <v>0</v>
      </c>
      <c r="H44" s="147"/>
      <c r="I44" s="148"/>
      <c r="J44" s="148"/>
      <c r="K44" s="149"/>
    </row>
    <row r="45" spans="2:11" x14ac:dyDescent="0.25">
      <c r="B45" s="23"/>
      <c r="C45" s="14"/>
      <c r="D45" s="15"/>
      <c r="E45" s="16"/>
      <c r="F45" s="17"/>
      <c r="G45" s="52">
        <f>+D45*E45*F45</f>
        <v>0</v>
      </c>
      <c r="H45" s="147"/>
      <c r="I45" s="148"/>
      <c r="J45" s="148"/>
      <c r="K45" s="149"/>
    </row>
    <row r="46" spans="2:11" x14ac:dyDescent="0.25">
      <c r="B46" s="23"/>
      <c r="C46" s="14"/>
      <c r="D46" s="15"/>
      <c r="E46" s="16"/>
      <c r="F46" s="17"/>
      <c r="G46" s="52">
        <f>+D46*E46*F46</f>
        <v>0</v>
      </c>
      <c r="H46" s="147"/>
      <c r="I46" s="148"/>
      <c r="J46" s="148"/>
      <c r="K46" s="149"/>
    </row>
    <row r="47" spans="2:11" ht="15.75" thickBot="1" x14ac:dyDescent="0.3">
      <c r="B47" s="18"/>
      <c r="C47" s="19"/>
      <c r="D47" s="20"/>
      <c r="E47" s="21"/>
      <c r="F47" s="22"/>
      <c r="G47" s="53">
        <f>+D47*E47*F47</f>
        <v>0</v>
      </c>
      <c r="H47" s="150"/>
      <c r="I47" s="151"/>
      <c r="J47" s="151"/>
      <c r="K47" s="152"/>
    </row>
    <row r="48" spans="2:11" ht="16.5" thickTop="1" thickBot="1" x14ac:dyDescent="0.3">
      <c r="B48" s="7" t="s">
        <v>31</v>
      </c>
      <c r="C48" s="8"/>
      <c r="D48" s="55">
        <f>SUM(D44:D47)</f>
        <v>0</v>
      </c>
      <c r="E48" s="54">
        <f>SUM(E44:E47)</f>
        <v>0</v>
      </c>
      <c r="F48" s="56">
        <f>SUM(F44:F47)</f>
        <v>0</v>
      </c>
      <c r="G48" s="54">
        <f>SUM(G44:G47)</f>
        <v>0</v>
      </c>
      <c r="H48" s="153"/>
      <c r="I48" s="154"/>
      <c r="J48" s="154"/>
      <c r="K48" s="155"/>
    </row>
    <row r="49" spans="2:11" x14ac:dyDescent="0.25">
      <c r="B49" s="57" t="s">
        <v>34</v>
      </c>
      <c r="C49" s="58"/>
      <c r="D49" s="59"/>
      <c r="E49" s="60"/>
      <c r="F49" s="61"/>
      <c r="G49" s="62"/>
      <c r="H49" s="157"/>
      <c r="I49" s="158"/>
      <c r="J49" s="158"/>
      <c r="K49" s="159"/>
    </row>
    <row r="50" spans="2:11" x14ac:dyDescent="0.25">
      <c r="B50" s="23"/>
      <c r="C50" s="14"/>
      <c r="D50" s="15"/>
      <c r="E50" s="16"/>
      <c r="F50" s="17"/>
      <c r="G50" s="52">
        <f>+D50*E50*F50</f>
        <v>0</v>
      </c>
      <c r="H50" s="147"/>
      <c r="I50" s="148"/>
      <c r="J50" s="148"/>
      <c r="K50" s="149"/>
    </row>
    <row r="51" spans="2:11" x14ac:dyDescent="0.25">
      <c r="B51" s="23"/>
      <c r="C51" s="14"/>
      <c r="D51" s="15"/>
      <c r="E51" s="16"/>
      <c r="F51" s="17"/>
      <c r="G51" s="52">
        <f>+D51*E51*F51</f>
        <v>0</v>
      </c>
      <c r="H51" s="147"/>
      <c r="I51" s="148"/>
      <c r="J51" s="148"/>
      <c r="K51" s="149"/>
    </row>
    <row r="52" spans="2:11" x14ac:dyDescent="0.25">
      <c r="B52" s="23"/>
      <c r="C52" s="14"/>
      <c r="D52" s="15"/>
      <c r="E52" s="16"/>
      <c r="F52" s="17"/>
      <c r="G52" s="52">
        <f>+D52*E52*F52</f>
        <v>0</v>
      </c>
      <c r="H52" s="147"/>
      <c r="I52" s="148"/>
      <c r="J52" s="148"/>
      <c r="K52" s="149"/>
    </row>
    <row r="53" spans="2:11" ht="15.75" thickBot="1" x14ac:dyDescent="0.3">
      <c r="B53" s="18"/>
      <c r="C53" s="19"/>
      <c r="D53" s="20"/>
      <c r="E53" s="21"/>
      <c r="F53" s="22"/>
      <c r="G53" s="53">
        <f>+D53*E53*F53</f>
        <v>0</v>
      </c>
      <c r="H53" s="150"/>
      <c r="I53" s="151"/>
      <c r="J53" s="151"/>
      <c r="K53" s="152"/>
    </row>
    <row r="54" spans="2:11" ht="16.5" thickTop="1" thickBot="1" x14ac:dyDescent="0.3">
      <c r="B54" s="7" t="s">
        <v>31</v>
      </c>
      <c r="C54" s="8"/>
      <c r="D54" s="55">
        <f>SUM(D50:D53)</f>
        <v>0</v>
      </c>
      <c r="E54" s="54">
        <f>SUM(E50:E53)</f>
        <v>0</v>
      </c>
      <c r="F54" s="56">
        <f>SUM(F50:F53)</f>
        <v>0</v>
      </c>
      <c r="G54" s="54">
        <f>SUM(G50:G53)</f>
        <v>0</v>
      </c>
      <c r="H54" s="153"/>
      <c r="I54" s="154"/>
      <c r="J54" s="154"/>
      <c r="K54" s="155"/>
    </row>
    <row r="55" spans="2:11" x14ac:dyDescent="0.25">
      <c r="B55" s="57" t="s">
        <v>35</v>
      </c>
      <c r="C55" s="58"/>
      <c r="D55" s="59"/>
      <c r="E55" s="60"/>
      <c r="F55" s="61"/>
      <c r="G55" s="62"/>
      <c r="H55" s="157"/>
      <c r="I55" s="158"/>
      <c r="J55" s="158"/>
      <c r="K55" s="159"/>
    </row>
    <row r="56" spans="2:11" x14ac:dyDescent="0.25">
      <c r="B56" s="23"/>
      <c r="C56" s="14"/>
      <c r="D56" s="15"/>
      <c r="E56" s="16"/>
      <c r="F56" s="17"/>
      <c r="G56" s="52">
        <f>+D56*E56*F56</f>
        <v>0</v>
      </c>
      <c r="H56" s="147"/>
      <c r="I56" s="148"/>
      <c r="J56" s="148"/>
      <c r="K56" s="149"/>
    </row>
    <row r="57" spans="2:11" x14ac:dyDescent="0.25">
      <c r="B57" s="23"/>
      <c r="C57" s="14"/>
      <c r="D57" s="15"/>
      <c r="E57" s="16"/>
      <c r="F57" s="17"/>
      <c r="G57" s="52">
        <f>+D57*E57*F57</f>
        <v>0</v>
      </c>
      <c r="H57" s="147"/>
      <c r="I57" s="148"/>
      <c r="J57" s="148"/>
      <c r="K57" s="149"/>
    </row>
    <row r="58" spans="2:11" x14ac:dyDescent="0.25">
      <c r="B58" s="23"/>
      <c r="C58" s="14"/>
      <c r="D58" s="15"/>
      <c r="E58" s="16"/>
      <c r="F58" s="17"/>
      <c r="G58" s="52">
        <f>+D58*E58*F58</f>
        <v>0</v>
      </c>
      <c r="H58" s="147"/>
      <c r="I58" s="148"/>
      <c r="J58" s="148"/>
      <c r="K58" s="149"/>
    </row>
    <row r="59" spans="2:11" ht="15.75" thickBot="1" x14ac:dyDescent="0.3">
      <c r="B59" s="18"/>
      <c r="C59" s="19"/>
      <c r="D59" s="20"/>
      <c r="E59" s="21"/>
      <c r="F59" s="22"/>
      <c r="G59" s="53">
        <f>+D59*E59*F59</f>
        <v>0</v>
      </c>
      <c r="H59" s="150"/>
      <c r="I59" s="151"/>
      <c r="J59" s="151"/>
      <c r="K59" s="152"/>
    </row>
    <row r="60" spans="2:11" ht="16.5" thickTop="1" thickBot="1" x14ac:dyDescent="0.3">
      <c r="B60" s="7" t="s">
        <v>31</v>
      </c>
      <c r="C60" s="8"/>
      <c r="D60" s="55">
        <f>SUM(D56:D59)</f>
        <v>0</v>
      </c>
      <c r="E60" s="54">
        <f>SUM(E56:E59)</f>
        <v>0</v>
      </c>
      <c r="F60" s="56">
        <f>SUM(F56:F59)</f>
        <v>0</v>
      </c>
      <c r="G60" s="54">
        <f>SUM(G56:G59)</f>
        <v>0</v>
      </c>
      <c r="H60" s="153"/>
      <c r="I60" s="154"/>
      <c r="J60" s="154"/>
      <c r="K60" s="155"/>
    </row>
    <row r="61" spans="2:11" x14ac:dyDescent="0.25">
      <c r="B61" s="57" t="s">
        <v>74</v>
      </c>
      <c r="C61" s="58"/>
      <c r="D61" s="59"/>
      <c r="E61" s="60"/>
      <c r="F61" s="61"/>
      <c r="G61" s="62"/>
      <c r="H61" s="157"/>
      <c r="I61" s="158"/>
      <c r="J61" s="158"/>
      <c r="K61" s="159"/>
    </row>
    <row r="62" spans="2:11" x14ac:dyDescent="0.25">
      <c r="B62" s="23"/>
      <c r="C62" s="14"/>
      <c r="D62" s="15"/>
      <c r="E62" s="16"/>
      <c r="F62" s="17"/>
      <c r="G62" s="52">
        <f>+D62*E62*F62</f>
        <v>0</v>
      </c>
      <c r="H62" s="147"/>
      <c r="I62" s="148"/>
      <c r="J62" s="148"/>
      <c r="K62" s="149"/>
    </row>
    <row r="63" spans="2:11" x14ac:dyDescent="0.25">
      <c r="B63" s="23"/>
      <c r="C63" s="14"/>
      <c r="D63" s="15"/>
      <c r="E63" s="16"/>
      <c r="F63" s="17"/>
      <c r="G63" s="52">
        <f>+D63*E63*F63</f>
        <v>0</v>
      </c>
      <c r="H63" s="147"/>
      <c r="I63" s="148"/>
      <c r="J63" s="148"/>
      <c r="K63" s="149"/>
    </row>
    <row r="64" spans="2:11" x14ac:dyDescent="0.25">
      <c r="B64" s="23"/>
      <c r="C64" s="14"/>
      <c r="D64" s="15"/>
      <c r="E64" s="16"/>
      <c r="F64" s="17"/>
      <c r="G64" s="52">
        <f>+D64*E64*F64</f>
        <v>0</v>
      </c>
      <c r="H64" s="147"/>
      <c r="I64" s="148"/>
      <c r="J64" s="148"/>
      <c r="K64" s="149"/>
    </row>
    <row r="65" spans="2:11" ht="15.75" thickBot="1" x14ac:dyDescent="0.3">
      <c r="B65" s="18"/>
      <c r="C65" s="19"/>
      <c r="D65" s="20"/>
      <c r="E65" s="21"/>
      <c r="F65" s="22"/>
      <c r="G65" s="53">
        <f>+D65*E65*F65</f>
        <v>0</v>
      </c>
      <c r="H65" s="150"/>
      <c r="I65" s="151"/>
      <c r="J65" s="151"/>
      <c r="K65" s="152"/>
    </row>
    <row r="66" spans="2:11" ht="16.5" thickTop="1" thickBot="1" x14ac:dyDescent="0.3">
      <c r="B66" s="7" t="s">
        <v>31</v>
      </c>
      <c r="C66" s="8"/>
      <c r="D66" s="55">
        <f>SUM(D62:D65)</f>
        <v>0</v>
      </c>
      <c r="E66" s="54">
        <f>SUM(E62:E65)</f>
        <v>0</v>
      </c>
      <c r="F66" s="56">
        <f>SUM(F62:F65)</f>
        <v>0</v>
      </c>
      <c r="G66" s="54">
        <f>SUM(G62:G65)</f>
        <v>0</v>
      </c>
      <c r="H66" s="153"/>
      <c r="I66" s="154"/>
      <c r="J66" s="154"/>
      <c r="K66" s="155"/>
    </row>
    <row r="67" spans="2:11" x14ac:dyDescent="0.25">
      <c r="B67" s="57" t="s">
        <v>73</v>
      </c>
      <c r="C67" s="58"/>
      <c r="D67" s="59"/>
      <c r="E67" s="60"/>
      <c r="F67" s="61"/>
      <c r="G67" s="62"/>
      <c r="H67" s="157"/>
      <c r="I67" s="158"/>
      <c r="J67" s="158"/>
      <c r="K67" s="159"/>
    </row>
    <row r="68" spans="2:11" x14ac:dyDescent="0.25">
      <c r="B68" s="23"/>
      <c r="C68" s="14"/>
      <c r="D68" s="15"/>
      <c r="E68" s="16"/>
      <c r="F68" s="17"/>
      <c r="G68" s="52">
        <f>+D68*E68*F68</f>
        <v>0</v>
      </c>
      <c r="H68" s="147"/>
      <c r="I68" s="148"/>
      <c r="J68" s="148"/>
      <c r="K68" s="149"/>
    </row>
    <row r="69" spans="2:11" x14ac:dyDescent="0.25">
      <c r="B69" s="23"/>
      <c r="C69" s="14"/>
      <c r="D69" s="15"/>
      <c r="E69" s="16"/>
      <c r="F69" s="17"/>
      <c r="G69" s="52">
        <f>+D69*E69*F69</f>
        <v>0</v>
      </c>
      <c r="H69" s="147"/>
      <c r="I69" s="148"/>
      <c r="J69" s="148"/>
      <c r="K69" s="149"/>
    </row>
    <row r="70" spans="2:11" x14ac:dyDescent="0.25">
      <c r="B70" s="23"/>
      <c r="C70" s="14"/>
      <c r="D70" s="15"/>
      <c r="E70" s="16"/>
      <c r="F70" s="17"/>
      <c r="G70" s="52">
        <f>+D70*E70*F70</f>
        <v>0</v>
      </c>
      <c r="H70" s="147"/>
      <c r="I70" s="148"/>
      <c r="J70" s="148"/>
      <c r="K70" s="149"/>
    </row>
    <row r="71" spans="2:11" ht="15.75" thickBot="1" x14ac:dyDescent="0.3">
      <c r="B71" s="18"/>
      <c r="C71" s="19"/>
      <c r="D71" s="20"/>
      <c r="E71" s="21"/>
      <c r="F71" s="22"/>
      <c r="G71" s="53">
        <f>+D71*E71*F71</f>
        <v>0</v>
      </c>
      <c r="H71" s="150"/>
      <c r="I71" s="151"/>
      <c r="J71" s="151"/>
      <c r="K71" s="152"/>
    </row>
    <row r="72" spans="2:11" ht="16.5" thickTop="1" thickBot="1" x14ac:dyDescent="0.3">
      <c r="B72" s="7" t="s">
        <v>31</v>
      </c>
      <c r="C72" s="8"/>
      <c r="D72" s="55">
        <f>SUM(D68:D71)</f>
        <v>0</v>
      </c>
      <c r="E72" s="54">
        <f>SUM(E68:E71)</f>
        <v>0</v>
      </c>
      <c r="F72" s="56">
        <f>SUM(F68:F71)</f>
        <v>0</v>
      </c>
      <c r="G72" s="54">
        <f>SUM(G68:G71)</f>
        <v>0</v>
      </c>
      <c r="H72" s="153"/>
      <c r="I72" s="154"/>
      <c r="J72" s="154"/>
      <c r="K72" s="155"/>
    </row>
    <row r="73" spans="2:11" x14ac:dyDescent="0.25">
      <c r="B73" s="57" t="s">
        <v>39</v>
      </c>
      <c r="C73" s="58"/>
      <c r="D73" s="59"/>
      <c r="E73" s="60"/>
      <c r="F73" s="61"/>
      <c r="G73" s="62"/>
      <c r="H73" s="157"/>
      <c r="I73" s="158"/>
      <c r="J73" s="158"/>
      <c r="K73" s="159"/>
    </row>
    <row r="74" spans="2:11" x14ac:dyDescent="0.25">
      <c r="B74" s="23"/>
      <c r="C74" s="14"/>
      <c r="D74" s="15"/>
      <c r="E74" s="16"/>
      <c r="F74" s="17"/>
      <c r="G74" s="52">
        <f>+D74*E74*F74</f>
        <v>0</v>
      </c>
      <c r="H74" s="147"/>
      <c r="I74" s="148"/>
      <c r="J74" s="148"/>
      <c r="K74" s="149"/>
    </row>
    <row r="75" spans="2:11" x14ac:dyDescent="0.25">
      <c r="B75" s="23"/>
      <c r="C75" s="14"/>
      <c r="D75" s="15"/>
      <c r="E75" s="16"/>
      <c r="F75" s="17"/>
      <c r="G75" s="52">
        <f>+D75*E75*F75</f>
        <v>0</v>
      </c>
      <c r="H75" s="147"/>
      <c r="I75" s="148"/>
      <c r="J75" s="148"/>
      <c r="K75" s="149"/>
    </row>
    <row r="76" spans="2:11" x14ac:dyDescent="0.25">
      <c r="B76" s="23"/>
      <c r="C76" s="14"/>
      <c r="D76" s="15"/>
      <c r="E76" s="16"/>
      <c r="F76" s="17"/>
      <c r="G76" s="52">
        <f>+D76*E76*F76</f>
        <v>0</v>
      </c>
      <c r="H76" s="147"/>
      <c r="I76" s="148"/>
      <c r="J76" s="148"/>
      <c r="K76" s="149"/>
    </row>
    <row r="77" spans="2:11" ht="15.75" thickBot="1" x14ac:dyDescent="0.3">
      <c r="B77" s="18"/>
      <c r="C77" s="19"/>
      <c r="D77" s="20"/>
      <c r="E77" s="21"/>
      <c r="F77" s="22"/>
      <c r="G77" s="53">
        <f>+D77*E77*F77</f>
        <v>0</v>
      </c>
      <c r="H77" s="150"/>
      <c r="I77" s="151"/>
      <c r="J77" s="151"/>
      <c r="K77" s="152"/>
    </row>
    <row r="78" spans="2:11" ht="16.5" thickTop="1" thickBot="1" x14ac:dyDescent="0.3">
      <c r="B78" s="7" t="s">
        <v>31</v>
      </c>
      <c r="C78" s="8"/>
      <c r="D78" s="55">
        <f>SUM(D74:D77)</f>
        <v>0</v>
      </c>
      <c r="E78" s="54">
        <f>SUM(E74:E77)</f>
        <v>0</v>
      </c>
      <c r="F78" s="56">
        <f>SUM(F74:F77)</f>
        <v>0</v>
      </c>
      <c r="G78" s="54">
        <f>SUM(G74:G77)</f>
        <v>0</v>
      </c>
      <c r="H78" s="153"/>
      <c r="I78" s="154"/>
      <c r="J78" s="154"/>
      <c r="K78" s="155"/>
    </row>
    <row r="79" spans="2:11" x14ac:dyDescent="0.25">
      <c r="B79" s="57" t="s">
        <v>52</v>
      </c>
      <c r="C79" s="58"/>
      <c r="D79" s="59"/>
      <c r="E79" s="60"/>
      <c r="F79" s="61"/>
      <c r="G79" s="62"/>
      <c r="H79" s="157"/>
      <c r="I79" s="158"/>
      <c r="J79" s="158"/>
      <c r="K79" s="159"/>
    </row>
    <row r="80" spans="2:11" x14ac:dyDescent="0.25">
      <c r="B80" s="23"/>
      <c r="C80" s="14"/>
      <c r="D80" s="15"/>
      <c r="E80" s="16"/>
      <c r="F80" s="17"/>
      <c r="G80" s="52">
        <f>+D80*E80*F80</f>
        <v>0</v>
      </c>
      <c r="H80" s="147"/>
      <c r="I80" s="148"/>
      <c r="J80" s="148"/>
      <c r="K80" s="149"/>
    </row>
    <row r="81" spans="2:11" x14ac:dyDescent="0.25">
      <c r="B81" s="23"/>
      <c r="C81" s="14"/>
      <c r="D81" s="15"/>
      <c r="E81" s="16"/>
      <c r="F81" s="17"/>
      <c r="G81" s="52">
        <f>+D81*E81*F81</f>
        <v>0</v>
      </c>
      <c r="H81" s="147"/>
      <c r="I81" s="148"/>
      <c r="J81" s="148"/>
      <c r="K81" s="149"/>
    </row>
    <row r="82" spans="2:11" x14ac:dyDescent="0.25">
      <c r="B82" s="23"/>
      <c r="C82" s="14"/>
      <c r="D82" s="15"/>
      <c r="E82" s="16"/>
      <c r="F82" s="17"/>
      <c r="G82" s="52">
        <f>+D82*E82*F82</f>
        <v>0</v>
      </c>
      <c r="H82" s="147"/>
      <c r="I82" s="148"/>
      <c r="J82" s="148"/>
      <c r="K82" s="149"/>
    </row>
    <row r="83" spans="2:11" ht="15.75" thickBot="1" x14ac:dyDescent="0.3">
      <c r="B83" s="18"/>
      <c r="C83" s="19"/>
      <c r="D83" s="20"/>
      <c r="E83" s="21"/>
      <c r="F83" s="22"/>
      <c r="G83" s="53">
        <f>+D83*E83*F83</f>
        <v>0</v>
      </c>
      <c r="H83" s="150"/>
      <c r="I83" s="151"/>
      <c r="J83" s="151"/>
      <c r="K83" s="152"/>
    </row>
    <row r="84" spans="2:11" ht="16.5" thickTop="1" thickBot="1" x14ac:dyDescent="0.3">
      <c r="B84" s="7" t="s">
        <v>31</v>
      </c>
      <c r="C84" s="8"/>
      <c r="D84" s="55">
        <f>SUM(D80:D83)</f>
        <v>0</v>
      </c>
      <c r="E84" s="54">
        <f>SUM(E80:E83)</f>
        <v>0</v>
      </c>
      <c r="F84" s="56">
        <f>SUM(F80:F83)</f>
        <v>0</v>
      </c>
      <c r="G84" s="54">
        <f>SUM(G80:G83)</f>
        <v>0</v>
      </c>
      <c r="H84" s="153"/>
      <c r="I84" s="154"/>
      <c r="J84" s="154"/>
      <c r="K84" s="155"/>
    </row>
    <row r="85" spans="2:11" x14ac:dyDescent="0.25">
      <c r="B85" s="57" t="s">
        <v>36</v>
      </c>
      <c r="C85" s="58"/>
      <c r="D85" s="59"/>
      <c r="E85" s="60"/>
      <c r="F85" s="61"/>
      <c r="G85" s="62"/>
      <c r="H85" s="157"/>
      <c r="I85" s="158"/>
      <c r="J85" s="158"/>
      <c r="K85" s="159"/>
    </row>
    <row r="86" spans="2:11" x14ac:dyDescent="0.25">
      <c r="B86" s="23"/>
      <c r="C86" s="14"/>
      <c r="D86" s="15"/>
      <c r="E86" s="16"/>
      <c r="F86" s="17"/>
      <c r="G86" s="52">
        <f>+D86*E86*F86</f>
        <v>0</v>
      </c>
      <c r="H86" s="147"/>
      <c r="I86" s="148"/>
      <c r="J86" s="148"/>
      <c r="K86" s="149"/>
    </row>
    <row r="87" spans="2:11" x14ac:dyDescent="0.25">
      <c r="B87" s="23"/>
      <c r="C87" s="14"/>
      <c r="D87" s="15"/>
      <c r="E87" s="16"/>
      <c r="F87" s="17"/>
      <c r="G87" s="52">
        <f>+D87*E87*F87</f>
        <v>0</v>
      </c>
      <c r="H87" s="147"/>
      <c r="I87" s="148"/>
      <c r="J87" s="148"/>
      <c r="K87" s="149"/>
    </row>
    <row r="88" spans="2:11" x14ac:dyDescent="0.25">
      <c r="B88" s="23"/>
      <c r="C88" s="14"/>
      <c r="D88" s="15"/>
      <c r="E88" s="16"/>
      <c r="F88" s="17"/>
      <c r="G88" s="52">
        <f>+D88*E88*F88</f>
        <v>0</v>
      </c>
      <c r="H88" s="147"/>
      <c r="I88" s="148"/>
      <c r="J88" s="148"/>
      <c r="K88" s="149"/>
    </row>
    <row r="89" spans="2:11" ht="15.75" thickBot="1" x14ac:dyDescent="0.3">
      <c r="B89" s="18"/>
      <c r="C89" s="19"/>
      <c r="D89" s="20"/>
      <c r="E89" s="21"/>
      <c r="F89" s="22"/>
      <c r="G89" s="53">
        <f>+D89*E89*F89</f>
        <v>0</v>
      </c>
      <c r="H89" s="150"/>
      <c r="I89" s="151"/>
      <c r="J89" s="151"/>
      <c r="K89" s="152"/>
    </row>
    <row r="90" spans="2:11" ht="16.5" thickTop="1" thickBot="1" x14ac:dyDescent="0.3">
      <c r="B90" s="7" t="s">
        <v>31</v>
      </c>
      <c r="C90" s="8"/>
      <c r="D90" s="55">
        <f>SUM(D86:D89)</f>
        <v>0</v>
      </c>
      <c r="E90" s="54">
        <f>SUM(E86:E89)</f>
        <v>0</v>
      </c>
      <c r="F90" s="56">
        <f>SUM(F86:F89)</f>
        <v>0</v>
      </c>
      <c r="G90" s="54">
        <f>SUM(G86:G89)</f>
        <v>0</v>
      </c>
      <c r="H90" s="153"/>
      <c r="I90" s="154"/>
      <c r="J90" s="154"/>
      <c r="K90" s="155"/>
    </row>
    <row r="91" spans="2:11" x14ac:dyDescent="0.25">
      <c r="B91" s="57" t="s">
        <v>37</v>
      </c>
      <c r="C91" s="58"/>
      <c r="D91" s="59"/>
      <c r="E91" s="60"/>
      <c r="F91" s="61"/>
      <c r="G91" s="62"/>
      <c r="H91" s="157"/>
      <c r="I91" s="158"/>
      <c r="J91" s="158"/>
      <c r="K91" s="159"/>
    </row>
    <row r="92" spans="2:11" x14ac:dyDescent="0.25">
      <c r="B92" s="23"/>
      <c r="C92" s="14"/>
      <c r="D92" s="15"/>
      <c r="E92" s="16"/>
      <c r="F92" s="17"/>
      <c r="G92" s="52">
        <f>+D92*E92*F92</f>
        <v>0</v>
      </c>
      <c r="H92" s="147"/>
      <c r="I92" s="148"/>
      <c r="J92" s="148"/>
      <c r="K92" s="149"/>
    </row>
    <row r="93" spans="2:11" x14ac:dyDescent="0.25">
      <c r="B93" s="23"/>
      <c r="C93" s="14"/>
      <c r="D93" s="15"/>
      <c r="E93" s="16"/>
      <c r="F93" s="17"/>
      <c r="G93" s="52">
        <f>+D93*E93*F93</f>
        <v>0</v>
      </c>
      <c r="H93" s="147"/>
      <c r="I93" s="148"/>
      <c r="J93" s="148"/>
      <c r="K93" s="149"/>
    </row>
    <row r="94" spans="2:11" x14ac:dyDescent="0.25">
      <c r="B94" s="23"/>
      <c r="C94" s="14"/>
      <c r="D94" s="15"/>
      <c r="E94" s="16"/>
      <c r="F94" s="17"/>
      <c r="G94" s="52">
        <f>+D94*E94*F94</f>
        <v>0</v>
      </c>
      <c r="H94" s="147"/>
      <c r="I94" s="148"/>
      <c r="J94" s="148"/>
      <c r="K94" s="149"/>
    </row>
    <row r="95" spans="2:11" ht="15.75" thickBot="1" x14ac:dyDescent="0.3">
      <c r="B95" s="18"/>
      <c r="C95" s="19"/>
      <c r="D95" s="20"/>
      <c r="E95" s="21"/>
      <c r="F95" s="22"/>
      <c r="G95" s="53">
        <f>+D95*E95*F95</f>
        <v>0</v>
      </c>
      <c r="H95" s="150"/>
      <c r="I95" s="151"/>
      <c r="J95" s="151"/>
      <c r="K95" s="152"/>
    </row>
    <row r="96" spans="2:11" ht="16.5" thickTop="1" thickBot="1" x14ac:dyDescent="0.3">
      <c r="B96" s="7" t="s">
        <v>31</v>
      </c>
      <c r="C96" s="8"/>
      <c r="D96" s="55">
        <f>SUM(D92:D95)</f>
        <v>0</v>
      </c>
      <c r="E96" s="54">
        <f>SUM(E92:E95)</f>
        <v>0</v>
      </c>
      <c r="F96" s="56">
        <f>SUM(F92:F95)</f>
        <v>0</v>
      </c>
      <c r="G96" s="54">
        <f>SUM(G92:G95)</f>
        <v>0</v>
      </c>
      <c r="H96" s="153"/>
      <c r="I96" s="154"/>
      <c r="J96" s="154"/>
      <c r="K96" s="155"/>
    </row>
    <row r="97" spans="2:11" x14ac:dyDescent="0.25">
      <c r="B97" s="57" t="s">
        <v>40</v>
      </c>
      <c r="C97" s="58"/>
      <c r="D97" s="59"/>
      <c r="E97" s="60"/>
      <c r="F97" s="61"/>
      <c r="G97" s="62"/>
      <c r="H97" s="157"/>
      <c r="I97" s="158"/>
      <c r="J97" s="158"/>
      <c r="K97" s="159"/>
    </row>
    <row r="98" spans="2:11" x14ac:dyDescent="0.25">
      <c r="B98" s="23"/>
      <c r="C98" s="14"/>
      <c r="D98" s="15"/>
      <c r="E98" s="16"/>
      <c r="F98" s="17"/>
      <c r="G98" s="52">
        <f>+D98*E98*F98</f>
        <v>0</v>
      </c>
      <c r="H98" s="147"/>
      <c r="I98" s="148"/>
      <c r="J98" s="148"/>
      <c r="K98" s="149"/>
    </row>
    <row r="99" spans="2:11" x14ac:dyDescent="0.25">
      <c r="B99" s="23"/>
      <c r="C99" s="14"/>
      <c r="D99" s="15"/>
      <c r="E99" s="16"/>
      <c r="F99" s="17"/>
      <c r="G99" s="52">
        <f>+D99*E99*F99</f>
        <v>0</v>
      </c>
      <c r="H99" s="147"/>
      <c r="I99" s="148"/>
      <c r="J99" s="148"/>
      <c r="K99" s="149"/>
    </row>
    <row r="100" spans="2:11" x14ac:dyDescent="0.25">
      <c r="B100" s="23"/>
      <c r="C100" s="14"/>
      <c r="D100" s="15"/>
      <c r="E100" s="16"/>
      <c r="F100" s="17"/>
      <c r="G100" s="52">
        <f>+D100*E100*F100</f>
        <v>0</v>
      </c>
      <c r="H100" s="147"/>
      <c r="I100" s="148"/>
      <c r="J100" s="148"/>
      <c r="K100" s="149"/>
    </row>
    <row r="101" spans="2:11" ht="15.75" thickBot="1" x14ac:dyDescent="0.3">
      <c r="B101" s="18"/>
      <c r="C101" s="19"/>
      <c r="D101" s="20"/>
      <c r="E101" s="21"/>
      <c r="F101" s="22"/>
      <c r="G101" s="53">
        <f>+D101*E101*F101</f>
        <v>0</v>
      </c>
      <c r="H101" s="150"/>
      <c r="I101" s="151"/>
      <c r="J101" s="151"/>
      <c r="K101" s="152"/>
    </row>
    <row r="102" spans="2:11" ht="16.5" thickTop="1" thickBot="1" x14ac:dyDescent="0.3">
      <c r="B102" s="7" t="s">
        <v>31</v>
      </c>
      <c r="C102" s="8"/>
      <c r="D102" s="55">
        <f>SUM(D98:D101)</f>
        <v>0</v>
      </c>
      <c r="E102" s="54">
        <f>SUM(E98:E101)</f>
        <v>0</v>
      </c>
      <c r="F102" s="56">
        <f t="shared" ref="F102" si="3">SUM(F97:F101)</f>
        <v>0</v>
      </c>
      <c r="G102" s="54">
        <f>SUM(G98:G101)</f>
        <v>0</v>
      </c>
      <c r="H102" s="153"/>
      <c r="I102" s="154"/>
      <c r="J102" s="154"/>
      <c r="K102" s="155"/>
    </row>
    <row r="103" spans="2:11" x14ac:dyDescent="0.25">
      <c r="B103" s="57" t="s">
        <v>41</v>
      </c>
      <c r="C103" s="58"/>
      <c r="D103" s="59"/>
      <c r="E103" s="60"/>
      <c r="F103" s="61"/>
      <c r="G103" s="62"/>
      <c r="H103" s="157"/>
      <c r="I103" s="158"/>
      <c r="J103" s="158"/>
      <c r="K103" s="159"/>
    </row>
    <row r="104" spans="2:11" x14ac:dyDescent="0.25">
      <c r="B104" s="23"/>
      <c r="C104" s="14"/>
      <c r="D104" s="15"/>
      <c r="E104" s="16"/>
      <c r="F104" s="17"/>
      <c r="G104" s="52">
        <f>+D104*E104*F104</f>
        <v>0</v>
      </c>
      <c r="H104" s="147"/>
      <c r="I104" s="148"/>
      <c r="J104" s="148"/>
      <c r="K104" s="149"/>
    </row>
    <row r="105" spans="2:11" x14ac:dyDescent="0.25">
      <c r="B105" s="23"/>
      <c r="C105" s="14"/>
      <c r="D105" s="15"/>
      <c r="E105" s="16"/>
      <c r="F105" s="17"/>
      <c r="G105" s="52">
        <f>+D105*E105*F105</f>
        <v>0</v>
      </c>
      <c r="H105" s="147"/>
      <c r="I105" s="148"/>
      <c r="J105" s="148"/>
      <c r="K105" s="149"/>
    </row>
    <row r="106" spans="2:11" x14ac:dyDescent="0.25">
      <c r="B106" s="23"/>
      <c r="C106" s="14"/>
      <c r="D106" s="15"/>
      <c r="E106" s="16"/>
      <c r="F106" s="17"/>
      <c r="G106" s="52">
        <f>+D106*E106*F106</f>
        <v>0</v>
      </c>
      <c r="H106" s="147"/>
      <c r="I106" s="148"/>
      <c r="J106" s="148"/>
      <c r="K106" s="149"/>
    </row>
    <row r="107" spans="2:11" ht="15.75" thickBot="1" x14ac:dyDescent="0.3">
      <c r="B107" s="18"/>
      <c r="C107" s="19"/>
      <c r="D107" s="20"/>
      <c r="E107" s="21"/>
      <c r="F107" s="22"/>
      <c r="G107" s="53">
        <f>+D107*E107*F107</f>
        <v>0</v>
      </c>
      <c r="H107" s="150"/>
      <c r="I107" s="151"/>
      <c r="J107" s="151"/>
      <c r="K107" s="152"/>
    </row>
    <row r="108" spans="2:11" ht="16.5" thickTop="1" thickBot="1" x14ac:dyDescent="0.3">
      <c r="B108" s="7" t="s">
        <v>31</v>
      </c>
      <c r="C108" s="8"/>
      <c r="D108" s="55">
        <f>SUM(D104:D107)</f>
        <v>0</v>
      </c>
      <c r="E108" s="54">
        <f>SUM(E104:E107)</f>
        <v>0</v>
      </c>
      <c r="F108" s="56">
        <f>SUM(F104:F107)</f>
        <v>0</v>
      </c>
      <c r="G108" s="54">
        <f>SUM(G104:G107)</f>
        <v>0</v>
      </c>
      <c r="H108" s="153"/>
      <c r="I108" s="154"/>
      <c r="J108" s="154"/>
      <c r="K108" s="155"/>
    </row>
    <row r="109" spans="2:11" x14ac:dyDescent="0.25">
      <c r="B109" s="57" t="s">
        <v>54</v>
      </c>
      <c r="C109" s="58"/>
      <c r="D109" s="59"/>
      <c r="E109" s="60"/>
      <c r="F109" s="61"/>
      <c r="G109" s="62"/>
      <c r="H109" s="157"/>
      <c r="I109" s="158"/>
      <c r="J109" s="158"/>
      <c r="K109" s="159"/>
    </row>
    <row r="110" spans="2:11" x14ac:dyDescent="0.25">
      <c r="B110" s="23"/>
      <c r="C110" s="14"/>
      <c r="D110" s="15"/>
      <c r="E110" s="16"/>
      <c r="F110" s="17"/>
      <c r="G110" s="52">
        <f>+D110*E110*F110</f>
        <v>0</v>
      </c>
      <c r="H110" s="147"/>
      <c r="I110" s="148"/>
      <c r="J110" s="148"/>
      <c r="K110" s="149"/>
    </row>
    <row r="111" spans="2:11" x14ac:dyDescent="0.25">
      <c r="B111" s="23"/>
      <c r="C111" s="14"/>
      <c r="D111" s="15"/>
      <c r="E111" s="16"/>
      <c r="F111" s="17"/>
      <c r="G111" s="52">
        <f>+D111*E111*F111</f>
        <v>0</v>
      </c>
      <c r="H111" s="147"/>
      <c r="I111" s="148"/>
      <c r="J111" s="148"/>
      <c r="K111" s="149"/>
    </row>
    <row r="112" spans="2:11" x14ac:dyDescent="0.25">
      <c r="B112" s="23"/>
      <c r="C112" s="14"/>
      <c r="D112" s="15"/>
      <c r="E112" s="16"/>
      <c r="F112" s="17"/>
      <c r="G112" s="52">
        <f>+D112*E112*F112</f>
        <v>0</v>
      </c>
      <c r="H112" s="147"/>
      <c r="I112" s="148"/>
      <c r="J112" s="148"/>
      <c r="K112" s="149"/>
    </row>
    <row r="113" spans="2:11" ht="15.75" thickBot="1" x14ac:dyDescent="0.3">
      <c r="B113" s="18"/>
      <c r="C113" s="19"/>
      <c r="D113" s="20"/>
      <c r="E113" s="21"/>
      <c r="F113" s="22"/>
      <c r="G113" s="53">
        <f>+D113*E113*F113</f>
        <v>0</v>
      </c>
      <c r="H113" s="150"/>
      <c r="I113" s="151"/>
      <c r="J113" s="151"/>
      <c r="K113" s="152"/>
    </row>
    <row r="114" spans="2:11" ht="16.5" thickTop="1" thickBot="1" x14ac:dyDescent="0.3">
      <c r="B114" s="7" t="s">
        <v>31</v>
      </c>
      <c r="C114" s="8"/>
      <c r="D114" s="55">
        <f>SUM(D110:D113)</f>
        <v>0</v>
      </c>
      <c r="E114" s="54">
        <f>SUM(E110:E113)</f>
        <v>0</v>
      </c>
      <c r="F114" s="56">
        <f>SUM(F110:F113)</f>
        <v>0</v>
      </c>
      <c r="G114" s="54">
        <f>SUM(G110:G113)</f>
        <v>0</v>
      </c>
      <c r="H114" s="153"/>
      <c r="I114" s="154"/>
      <c r="J114" s="154"/>
      <c r="K114" s="155"/>
    </row>
    <row r="115" spans="2:11" x14ac:dyDescent="0.25">
      <c r="B115" s="57" t="s">
        <v>69</v>
      </c>
      <c r="C115" s="58"/>
      <c r="D115" s="59"/>
      <c r="E115" s="60"/>
      <c r="F115" s="61"/>
      <c r="G115" s="62"/>
      <c r="H115" s="157"/>
      <c r="I115" s="158"/>
      <c r="J115" s="158"/>
      <c r="K115" s="159"/>
    </row>
    <row r="116" spans="2:11" x14ac:dyDescent="0.25">
      <c r="B116" s="23"/>
      <c r="C116" s="14"/>
      <c r="D116" s="15"/>
      <c r="E116" s="16"/>
      <c r="F116" s="17"/>
      <c r="G116" s="52">
        <f>+D116*E116*F116</f>
        <v>0</v>
      </c>
      <c r="H116" s="147"/>
      <c r="I116" s="148"/>
      <c r="J116" s="148"/>
      <c r="K116" s="149"/>
    </row>
    <row r="117" spans="2:11" x14ac:dyDescent="0.25">
      <c r="B117" s="23"/>
      <c r="C117" s="14"/>
      <c r="D117" s="15"/>
      <c r="E117" s="16"/>
      <c r="F117" s="17"/>
      <c r="G117" s="52">
        <f>+D117*E117*F117</f>
        <v>0</v>
      </c>
      <c r="H117" s="147"/>
      <c r="I117" s="148"/>
      <c r="J117" s="148"/>
      <c r="K117" s="149"/>
    </row>
    <row r="118" spans="2:11" x14ac:dyDescent="0.25">
      <c r="B118" s="23"/>
      <c r="C118" s="14"/>
      <c r="D118" s="15"/>
      <c r="E118" s="16"/>
      <c r="F118" s="17"/>
      <c r="G118" s="52">
        <f>+D118*E118*F118</f>
        <v>0</v>
      </c>
      <c r="H118" s="147"/>
      <c r="I118" s="148"/>
      <c r="J118" s="148"/>
      <c r="K118" s="149"/>
    </row>
    <row r="119" spans="2:11" ht="15.75" thickBot="1" x14ac:dyDescent="0.3">
      <c r="B119" s="18"/>
      <c r="C119" s="19"/>
      <c r="D119" s="20"/>
      <c r="E119" s="21"/>
      <c r="F119" s="22"/>
      <c r="G119" s="53">
        <f>+D119*E119*F119</f>
        <v>0</v>
      </c>
      <c r="H119" s="150"/>
      <c r="I119" s="151"/>
      <c r="J119" s="151"/>
      <c r="K119" s="152"/>
    </row>
    <row r="120" spans="2:11" ht="16.5" thickTop="1" thickBot="1" x14ac:dyDescent="0.3">
      <c r="B120" s="7" t="s">
        <v>31</v>
      </c>
      <c r="C120" s="8"/>
      <c r="D120" s="55">
        <f>SUM(D116:D119)</f>
        <v>0</v>
      </c>
      <c r="E120" s="54">
        <f>SUM(E116:E119)</f>
        <v>0</v>
      </c>
      <c r="F120" s="56">
        <f>SUM(F116:F119)</f>
        <v>0</v>
      </c>
      <c r="G120" s="54">
        <f>SUM(G116:G119)</f>
        <v>0</v>
      </c>
      <c r="H120" s="153"/>
      <c r="I120" s="154"/>
      <c r="J120" s="154"/>
      <c r="K120" s="155"/>
    </row>
    <row r="121" spans="2:11" x14ac:dyDescent="0.25">
      <c r="B121" s="57" t="s">
        <v>43</v>
      </c>
      <c r="C121" s="58"/>
      <c r="D121" s="59"/>
      <c r="E121" s="60"/>
      <c r="F121" s="61"/>
      <c r="G121" s="62"/>
      <c r="H121" s="157"/>
      <c r="I121" s="158"/>
      <c r="J121" s="158"/>
      <c r="K121" s="159"/>
    </row>
    <row r="122" spans="2:11" x14ac:dyDescent="0.25">
      <c r="B122" s="23"/>
      <c r="C122" s="14"/>
      <c r="D122" s="15"/>
      <c r="E122" s="16"/>
      <c r="F122" s="17"/>
      <c r="G122" s="52">
        <f>+D122*E122*F122</f>
        <v>0</v>
      </c>
      <c r="H122" s="147"/>
      <c r="I122" s="148"/>
      <c r="J122" s="148"/>
      <c r="K122" s="149"/>
    </row>
    <row r="123" spans="2:11" x14ac:dyDescent="0.25">
      <c r="B123" s="23"/>
      <c r="C123" s="14"/>
      <c r="D123" s="15"/>
      <c r="E123" s="16"/>
      <c r="F123" s="17"/>
      <c r="G123" s="52">
        <f>+D123*E123*F123</f>
        <v>0</v>
      </c>
      <c r="H123" s="147"/>
      <c r="I123" s="148"/>
      <c r="J123" s="148"/>
      <c r="K123" s="149"/>
    </row>
    <row r="124" spans="2:11" x14ac:dyDescent="0.25">
      <c r="B124" s="23"/>
      <c r="C124" s="14"/>
      <c r="D124" s="15"/>
      <c r="E124" s="16"/>
      <c r="F124" s="17"/>
      <c r="G124" s="52">
        <f>+D124*E124*F124</f>
        <v>0</v>
      </c>
      <c r="H124" s="147"/>
      <c r="I124" s="148"/>
      <c r="J124" s="148"/>
      <c r="K124" s="149"/>
    </row>
    <row r="125" spans="2:11" ht="15.75" thickBot="1" x14ac:dyDescent="0.3">
      <c r="B125" s="18"/>
      <c r="C125" s="19"/>
      <c r="D125" s="20"/>
      <c r="E125" s="21"/>
      <c r="F125" s="22"/>
      <c r="G125" s="53">
        <f>+D125*E125*F125</f>
        <v>0</v>
      </c>
      <c r="H125" s="150"/>
      <c r="I125" s="151"/>
      <c r="J125" s="151"/>
      <c r="K125" s="152"/>
    </row>
    <row r="126" spans="2:11" ht="16.5" thickTop="1" thickBot="1" x14ac:dyDescent="0.3">
      <c r="B126" s="7" t="s">
        <v>31</v>
      </c>
      <c r="C126" s="8"/>
      <c r="D126" s="55">
        <f>SUM(D122:D125)</f>
        <v>0</v>
      </c>
      <c r="E126" s="54">
        <f>SUM(E122:E125)</f>
        <v>0</v>
      </c>
      <c r="F126" s="56">
        <f>SUM(F122:F125)</f>
        <v>0</v>
      </c>
      <c r="G126" s="54">
        <f>SUM(G122:G125)</f>
        <v>0</v>
      </c>
      <c r="H126" s="153"/>
      <c r="I126" s="154"/>
      <c r="J126" s="154"/>
      <c r="K126" s="155"/>
    </row>
    <row r="127" spans="2:11" x14ac:dyDescent="0.25">
      <c r="B127" s="57" t="s">
        <v>12</v>
      </c>
      <c r="C127" s="58"/>
      <c r="D127" s="59"/>
      <c r="E127" s="60"/>
      <c r="F127" s="61"/>
      <c r="G127" s="62"/>
      <c r="H127" s="157"/>
      <c r="I127" s="158"/>
      <c r="J127" s="158"/>
      <c r="K127" s="159"/>
    </row>
    <row r="128" spans="2:11" x14ac:dyDescent="0.25">
      <c r="B128" s="24"/>
      <c r="C128" s="14"/>
      <c r="D128" s="15"/>
      <c r="E128" s="16"/>
      <c r="F128" s="17"/>
      <c r="G128" s="52">
        <f>+D128*E128*F128</f>
        <v>0</v>
      </c>
      <c r="H128" s="147"/>
      <c r="I128" s="148"/>
      <c r="J128" s="148"/>
      <c r="K128" s="149"/>
    </row>
    <row r="129" spans="2:11" x14ac:dyDescent="0.25">
      <c r="B129" s="24"/>
      <c r="C129" s="14"/>
      <c r="D129" s="15"/>
      <c r="E129" s="16"/>
      <c r="F129" s="17"/>
      <c r="G129" s="52">
        <f>+D129*E129*F129</f>
        <v>0</v>
      </c>
      <c r="H129" s="147"/>
      <c r="I129" s="148"/>
      <c r="J129" s="148"/>
      <c r="K129" s="149"/>
    </row>
    <row r="130" spans="2:11" x14ac:dyDescent="0.25">
      <c r="B130" s="24"/>
      <c r="C130" s="14"/>
      <c r="D130" s="15"/>
      <c r="E130" s="16"/>
      <c r="F130" s="17"/>
      <c r="G130" s="52">
        <f>+D130*E130*F130</f>
        <v>0</v>
      </c>
      <c r="H130" s="147"/>
      <c r="I130" s="148"/>
      <c r="J130" s="148"/>
      <c r="K130" s="149"/>
    </row>
    <row r="131" spans="2:11" ht="15.75" thickBot="1" x14ac:dyDescent="0.3">
      <c r="B131" s="25"/>
      <c r="C131" s="19"/>
      <c r="D131" s="20"/>
      <c r="E131" s="21"/>
      <c r="F131" s="22"/>
      <c r="G131" s="53">
        <f>+D131*E131*F131</f>
        <v>0</v>
      </c>
      <c r="H131" s="150"/>
      <c r="I131" s="151"/>
      <c r="J131" s="151"/>
      <c r="K131" s="152"/>
    </row>
    <row r="132" spans="2:11" ht="16.5" thickTop="1" thickBot="1" x14ac:dyDescent="0.3">
      <c r="B132" s="7" t="s">
        <v>31</v>
      </c>
      <c r="C132" s="8"/>
      <c r="D132" s="55">
        <f>SUM(D128:D131)</f>
        <v>0</v>
      </c>
      <c r="E132" s="54">
        <f>SUM(E128:E131)</f>
        <v>0</v>
      </c>
      <c r="F132" s="56">
        <f>SUM(F128:F131)</f>
        <v>0</v>
      </c>
      <c r="G132" s="54">
        <f>SUM(G128:G131)</f>
        <v>0</v>
      </c>
      <c r="H132" s="153"/>
      <c r="I132" s="154"/>
      <c r="J132" s="154"/>
      <c r="K132" s="155"/>
    </row>
    <row r="133" spans="2:11" x14ac:dyDescent="0.25">
      <c r="B133" s="57" t="s">
        <v>13</v>
      </c>
      <c r="C133" s="58"/>
      <c r="D133" s="59"/>
      <c r="E133" s="60"/>
      <c r="F133" s="61"/>
      <c r="G133" s="62"/>
      <c r="H133" s="157"/>
      <c r="I133" s="158"/>
      <c r="J133" s="158"/>
      <c r="K133" s="159"/>
    </row>
    <row r="134" spans="2:11" x14ac:dyDescent="0.25">
      <c r="B134" s="26"/>
      <c r="C134" s="14"/>
      <c r="D134" s="15"/>
      <c r="E134" s="16"/>
      <c r="F134" s="17"/>
      <c r="G134" s="52">
        <f>+D134*E134*F134</f>
        <v>0</v>
      </c>
      <c r="H134" s="147"/>
      <c r="I134" s="148"/>
      <c r="J134" s="148"/>
      <c r="K134" s="149"/>
    </row>
    <row r="135" spans="2:11" x14ac:dyDescent="0.25">
      <c r="B135" s="26"/>
      <c r="C135" s="14"/>
      <c r="D135" s="15"/>
      <c r="E135" s="16"/>
      <c r="F135" s="17"/>
      <c r="G135" s="52">
        <f>+D135*E135*F135</f>
        <v>0</v>
      </c>
      <c r="H135" s="147"/>
      <c r="I135" s="148"/>
      <c r="J135" s="148"/>
      <c r="K135" s="149"/>
    </row>
    <row r="136" spans="2:11" x14ac:dyDescent="0.25">
      <c r="B136" s="26"/>
      <c r="C136" s="14"/>
      <c r="D136" s="15"/>
      <c r="E136" s="16"/>
      <c r="F136" s="17"/>
      <c r="G136" s="52">
        <f>+D136*E136*F136</f>
        <v>0</v>
      </c>
      <c r="H136" s="147"/>
      <c r="I136" s="148"/>
      <c r="J136" s="148"/>
      <c r="K136" s="149"/>
    </row>
    <row r="137" spans="2:11" ht="15.75" thickBot="1" x14ac:dyDescent="0.3">
      <c r="B137" s="25"/>
      <c r="C137" s="19"/>
      <c r="D137" s="20"/>
      <c r="E137" s="21"/>
      <c r="F137" s="22"/>
      <c r="G137" s="53">
        <f>+D137*E137*F137</f>
        <v>0</v>
      </c>
      <c r="H137" s="150"/>
      <c r="I137" s="151"/>
      <c r="J137" s="151"/>
      <c r="K137" s="152"/>
    </row>
    <row r="138" spans="2:11" ht="16.5" thickTop="1" thickBot="1" x14ac:dyDescent="0.3">
      <c r="B138" s="7" t="s">
        <v>31</v>
      </c>
      <c r="C138" s="8"/>
      <c r="D138" s="55">
        <f>SUM(D134:D137)</f>
        <v>0</v>
      </c>
      <c r="E138" s="54">
        <f>SUM(E134:E137)</f>
        <v>0</v>
      </c>
      <c r="F138" s="56">
        <f>SUM(F134:F137)</f>
        <v>0</v>
      </c>
      <c r="G138" s="54">
        <f>SUM(G134:G137)</f>
        <v>0</v>
      </c>
      <c r="H138" s="153"/>
      <c r="I138" s="154"/>
      <c r="J138" s="154"/>
      <c r="K138" s="155"/>
    </row>
    <row r="139" spans="2:11" x14ac:dyDescent="0.25">
      <c r="B139" s="57" t="s">
        <v>119</v>
      </c>
      <c r="C139" s="58"/>
      <c r="D139" s="59"/>
      <c r="E139" s="60"/>
      <c r="F139" s="61"/>
      <c r="G139" s="62"/>
      <c r="H139" s="157"/>
      <c r="I139" s="158"/>
      <c r="J139" s="158"/>
      <c r="K139" s="159"/>
    </row>
    <row r="140" spans="2:11" x14ac:dyDescent="0.25">
      <c r="B140" s="26"/>
      <c r="C140" s="14"/>
      <c r="D140" s="15"/>
      <c r="E140" s="16"/>
      <c r="F140" s="17"/>
      <c r="G140" s="52">
        <f>+D140*E140*F140</f>
        <v>0</v>
      </c>
      <c r="H140" s="147"/>
      <c r="I140" s="148"/>
      <c r="J140" s="148"/>
      <c r="K140" s="149"/>
    </row>
    <row r="141" spans="2:11" x14ac:dyDescent="0.25">
      <c r="B141" s="26"/>
      <c r="C141" s="14"/>
      <c r="D141" s="15"/>
      <c r="E141" s="16"/>
      <c r="F141" s="17"/>
      <c r="G141" s="52">
        <f>+D141*E141*F141</f>
        <v>0</v>
      </c>
      <c r="H141" s="147"/>
      <c r="I141" s="148"/>
      <c r="J141" s="148"/>
      <c r="K141" s="149"/>
    </row>
    <row r="142" spans="2:11" x14ac:dyDescent="0.25">
      <c r="B142" s="26"/>
      <c r="C142" s="14"/>
      <c r="D142" s="15"/>
      <c r="E142" s="16"/>
      <c r="F142" s="17"/>
      <c r="G142" s="52">
        <f>+D142*E142*F142</f>
        <v>0</v>
      </c>
      <c r="H142" s="147"/>
      <c r="I142" s="148"/>
      <c r="J142" s="148"/>
      <c r="K142" s="149"/>
    </row>
    <row r="143" spans="2:11" ht="15.75" thickBot="1" x14ac:dyDescent="0.3">
      <c r="B143" s="25"/>
      <c r="C143" s="19"/>
      <c r="D143" s="20"/>
      <c r="E143" s="21"/>
      <c r="F143" s="22"/>
      <c r="G143" s="53">
        <f>+D143*E143*F143</f>
        <v>0</v>
      </c>
      <c r="H143" s="150"/>
      <c r="I143" s="151"/>
      <c r="J143" s="151"/>
      <c r="K143" s="152"/>
    </row>
    <row r="144" spans="2:11" ht="16.5" thickTop="1" thickBot="1" x14ac:dyDescent="0.3">
      <c r="B144" s="7" t="s">
        <v>31</v>
      </c>
      <c r="C144" s="8"/>
      <c r="D144" s="55">
        <f>SUM(D140:D143)</f>
        <v>0</v>
      </c>
      <c r="E144" s="54">
        <f>SUM(E140:E143)</f>
        <v>0</v>
      </c>
      <c r="F144" s="56">
        <f>SUM(F140:F143)</f>
        <v>0</v>
      </c>
      <c r="G144" s="54">
        <f>SUM(G140:G143)</f>
        <v>0</v>
      </c>
      <c r="H144" s="167"/>
      <c r="I144" s="168"/>
      <c r="J144" s="168"/>
      <c r="K144" s="169"/>
    </row>
    <row r="145" spans="2:11" ht="16.5" thickBot="1" x14ac:dyDescent="0.3">
      <c r="B145" s="47" t="s">
        <v>32</v>
      </c>
      <c r="C145" s="48"/>
      <c r="D145" s="49">
        <f>SUM(D24,D30,D42,D48,D54,D60,D66,D72,D78,D84,D90,D96,D102,D108,D114,D120,D126,D132,D138,D144)</f>
        <v>0</v>
      </c>
      <c r="E145" s="50">
        <f>SUM(E24,E30,E42,E48,E54,E60,E66,E72,E78,E84,E90,E96,E102,E108,E114,E120,E126,E132,E138,E144)</f>
        <v>0</v>
      </c>
      <c r="F145" s="51">
        <f>SUM(F24,F30,F42,F48,F54,F60,F66,F72,F78,F84,F90,F96,F102,F108,F114,F120,F126,F132,F138,F144)</f>
        <v>0</v>
      </c>
      <c r="G145" s="50">
        <f>G24+G30+G36+G42+G48+G54+G60+G66+G72+G78+G84+G90+G96+G102+G108+G114+G120+G126+G132+G138+G144</f>
        <v>0</v>
      </c>
      <c r="H145" s="170"/>
      <c r="I145" s="171"/>
      <c r="J145" s="171"/>
      <c r="K145" s="172"/>
    </row>
    <row r="146" spans="2:11" ht="12" customHeight="1" x14ac:dyDescent="0.25"/>
    <row r="147" spans="2:11" x14ac:dyDescent="0.25">
      <c r="B147" s="106" t="s">
        <v>50</v>
      </c>
      <c r="C147" s="106"/>
    </row>
    <row r="148" spans="2:11" ht="60.75" customHeight="1" x14ac:dyDescent="0.25">
      <c r="B148" s="166" t="s">
        <v>71</v>
      </c>
      <c r="C148" s="166"/>
    </row>
    <row r="149" spans="2:11" x14ac:dyDescent="0.25">
      <c r="B149" s="106" t="s">
        <v>52</v>
      </c>
      <c r="C149" s="106"/>
    </row>
    <row r="150" spans="2:11" ht="29.25" customHeight="1" x14ac:dyDescent="0.25">
      <c r="B150" s="166" t="s">
        <v>53</v>
      </c>
      <c r="C150" s="166"/>
    </row>
    <row r="151" spans="2:11" ht="17.25" customHeight="1" x14ac:dyDescent="0.25">
      <c r="B151" s="106" t="s">
        <v>54</v>
      </c>
      <c r="C151" s="106"/>
    </row>
    <row r="152" spans="2:11" ht="58.5" customHeight="1" x14ac:dyDescent="0.25">
      <c r="B152" s="166" t="s">
        <v>55</v>
      </c>
      <c r="C152" s="166"/>
    </row>
  </sheetData>
  <sheetProtection selectLockedCells="1"/>
  <mergeCells count="143">
    <mergeCell ref="B147:C147"/>
    <mergeCell ref="B148:C148"/>
    <mergeCell ref="B149:C149"/>
    <mergeCell ref="B150:C150"/>
    <mergeCell ref="B151:C151"/>
    <mergeCell ref="B152:C152"/>
    <mergeCell ref="H140:K140"/>
    <mergeCell ref="H141:K141"/>
    <mergeCell ref="H142:K142"/>
    <mergeCell ref="H143:K143"/>
    <mergeCell ref="H144:K144"/>
    <mergeCell ref="H145:K145"/>
    <mergeCell ref="H134:K134"/>
    <mergeCell ref="H135:K135"/>
    <mergeCell ref="H136:K136"/>
    <mergeCell ref="H137:K137"/>
    <mergeCell ref="H138:K138"/>
    <mergeCell ref="H139:K139"/>
    <mergeCell ref="H128:K128"/>
    <mergeCell ref="H129:K129"/>
    <mergeCell ref="H130:K130"/>
    <mergeCell ref="H131:K131"/>
    <mergeCell ref="H132:K132"/>
    <mergeCell ref="H133:K133"/>
    <mergeCell ref="H122:K122"/>
    <mergeCell ref="H123:K123"/>
    <mergeCell ref="H124:K124"/>
    <mergeCell ref="H125:K125"/>
    <mergeCell ref="H126:K126"/>
    <mergeCell ref="H127:K127"/>
    <mergeCell ref="H116:K116"/>
    <mergeCell ref="H117:K117"/>
    <mergeCell ref="H118:K118"/>
    <mergeCell ref="H119:K119"/>
    <mergeCell ref="H120:K120"/>
    <mergeCell ref="H121:K121"/>
    <mergeCell ref="H110:K110"/>
    <mergeCell ref="H111:K111"/>
    <mergeCell ref="H112:K112"/>
    <mergeCell ref="H113:K113"/>
    <mergeCell ref="H114:K114"/>
    <mergeCell ref="H115:K115"/>
    <mergeCell ref="H104:K104"/>
    <mergeCell ref="H105:K105"/>
    <mergeCell ref="H106:K106"/>
    <mergeCell ref="H107:K107"/>
    <mergeCell ref="H108:K108"/>
    <mergeCell ref="H109:K109"/>
    <mergeCell ref="H98:K98"/>
    <mergeCell ref="H99:K99"/>
    <mergeCell ref="H100:K100"/>
    <mergeCell ref="H101:K101"/>
    <mergeCell ref="H102:K102"/>
    <mergeCell ref="H103:K103"/>
    <mergeCell ref="H92:K92"/>
    <mergeCell ref="H93:K93"/>
    <mergeCell ref="H94:K94"/>
    <mergeCell ref="H95:K95"/>
    <mergeCell ref="H96:K96"/>
    <mergeCell ref="H97:K97"/>
    <mergeCell ref="H86:K86"/>
    <mergeCell ref="H87:K87"/>
    <mergeCell ref="H88:K88"/>
    <mergeCell ref="H89:K89"/>
    <mergeCell ref="H90:K90"/>
    <mergeCell ref="H91:K91"/>
    <mergeCell ref="H80:K80"/>
    <mergeCell ref="H81:K81"/>
    <mergeCell ref="H82:K82"/>
    <mergeCell ref="H83:K83"/>
    <mergeCell ref="H84:K84"/>
    <mergeCell ref="H85:K85"/>
    <mergeCell ref="H74:K74"/>
    <mergeCell ref="H75:K75"/>
    <mergeCell ref="H76:K76"/>
    <mergeCell ref="H77:K77"/>
    <mergeCell ref="H78:K78"/>
    <mergeCell ref="H79:K79"/>
    <mergeCell ref="H68:K68"/>
    <mergeCell ref="H69:K69"/>
    <mergeCell ref="H70:K70"/>
    <mergeCell ref="H71:K71"/>
    <mergeCell ref="H72:K72"/>
    <mergeCell ref="H73:K73"/>
    <mergeCell ref="H62:K62"/>
    <mergeCell ref="H63:K63"/>
    <mergeCell ref="H64:K64"/>
    <mergeCell ref="H65:K65"/>
    <mergeCell ref="H66:K66"/>
    <mergeCell ref="H67:K67"/>
    <mergeCell ref="H56:K56"/>
    <mergeCell ref="H57:K57"/>
    <mergeCell ref="H58:K58"/>
    <mergeCell ref="H59:K59"/>
    <mergeCell ref="H60:K60"/>
    <mergeCell ref="H61:K61"/>
    <mergeCell ref="H50:K50"/>
    <mergeCell ref="H51:K51"/>
    <mergeCell ref="H52:K52"/>
    <mergeCell ref="H53:K53"/>
    <mergeCell ref="H54:K54"/>
    <mergeCell ref="H55:K55"/>
    <mergeCell ref="H44:K44"/>
    <mergeCell ref="H45:K45"/>
    <mergeCell ref="H46:K46"/>
    <mergeCell ref="H47:K47"/>
    <mergeCell ref="H48:K48"/>
    <mergeCell ref="H49:K49"/>
    <mergeCell ref="H40:K40"/>
    <mergeCell ref="H41:K41"/>
    <mergeCell ref="H42:K42"/>
    <mergeCell ref="H43:K43"/>
    <mergeCell ref="H26:K26"/>
    <mergeCell ref="H27:K27"/>
    <mergeCell ref="H28:K28"/>
    <mergeCell ref="H29:K29"/>
    <mergeCell ref="H30:K30"/>
    <mergeCell ref="H37:K37"/>
    <mergeCell ref="H25:K25"/>
    <mergeCell ref="H7:K7"/>
    <mergeCell ref="H8:K8"/>
    <mergeCell ref="H9:K9"/>
    <mergeCell ref="H10:K10"/>
    <mergeCell ref="H11:K11"/>
    <mergeCell ref="H12:K12"/>
    <mergeCell ref="H38:K38"/>
    <mergeCell ref="H39:K39"/>
    <mergeCell ref="H31:K31"/>
    <mergeCell ref="H32:K32"/>
    <mergeCell ref="H33:K33"/>
    <mergeCell ref="H34:K34"/>
    <mergeCell ref="H35:K35"/>
    <mergeCell ref="H36:K36"/>
    <mergeCell ref="B4:C4"/>
    <mergeCell ref="H5:K5"/>
    <mergeCell ref="H6:K6"/>
    <mergeCell ref="B2:C2"/>
    <mergeCell ref="H13:K13"/>
    <mergeCell ref="H14:K14"/>
    <mergeCell ref="H22:K22"/>
    <mergeCell ref="H23:K23"/>
    <mergeCell ref="H24:K24"/>
    <mergeCell ref="B3:C3"/>
  </mergeCells>
  <printOptions horizontalCentered="1"/>
  <pageMargins left="0.25" right="0.25" top="0.5" bottom="0.5" header="0.3" footer="0.3"/>
  <pageSetup scale="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927F6-AD34-4DFE-830D-8948FFB72835}">
  <dimension ref="B1:F23"/>
  <sheetViews>
    <sheetView topLeftCell="A10" workbookViewId="0">
      <selection activeCell="E20" sqref="E20"/>
    </sheetView>
  </sheetViews>
  <sheetFormatPr defaultRowHeight="15" x14ac:dyDescent="0.25"/>
  <cols>
    <col min="2" max="2" width="22.5703125" customWidth="1"/>
    <col min="3" max="3" width="84.5703125" customWidth="1"/>
  </cols>
  <sheetData>
    <row r="1" spans="2:6" ht="15.75" thickBot="1" x14ac:dyDescent="0.3"/>
    <row r="2" spans="2:6" ht="16.5" thickBot="1" x14ac:dyDescent="0.3">
      <c r="B2" s="70" t="s">
        <v>61</v>
      </c>
      <c r="C2" s="67" t="s">
        <v>60</v>
      </c>
    </row>
    <row r="3" spans="2:6" ht="78.75" customHeight="1" x14ac:dyDescent="0.25">
      <c r="B3" s="68" t="s">
        <v>62</v>
      </c>
      <c r="C3" s="69" t="s">
        <v>75</v>
      </c>
      <c r="F3" s="71"/>
    </row>
    <row r="4" spans="2:6" ht="51" customHeight="1" x14ac:dyDescent="0.25">
      <c r="B4" s="68" t="s">
        <v>88</v>
      </c>
      <c r="C4" s="69" t="s">
        <v>76</v>
      </c>
    </row>
    <row r="5" spans="2:6" ht="33.75" customHeight="1" x14ac:dyDescent="0.25">
      <c r="B5" s="68" t="s">
        <v>110</v>
      </c>
      <c r="C5" s="69" t="s">
        <v>111</v>
      </c>
    </row>
    <row r="6" spans="2:6" ht="51" customHeight="1" x14ac:dyDescent="0.25">
      <c r="B6" s="68" t="s">
        <v>63</v>
      </c>
      <c r="C6" s="69" t="s">
        <v>71</v>
      </c>
    </row>
    <row r="7" spans="2:6" ht="34.5" customHeight="1" x14ac:dyDescent="0.25">
      <c r="B7" s="68" t="s">
        <v>64</v>
      </c>
      <c r="C7" s="69" t="s">
        <v>65</v>
      </c>
    </row>
    <row r="8" spans="2:6" ht="34.5" customHeight="1" x14ac:dyDescent="0.25">
      <c r="B8" s="68" t="s">
        <v>66</v>
      </c>
      <c r="C8" s="69" t="s">
        <v>67</v>
      </c>
    </row>
    <row r="9" spans="2:6" ht="30" x14ac:dyDescent="0.25">
      <c r="B9" s="68" t="s">
        <v>35</v>
      </c>
      <c r="C9" s="69" t="s">
        <v>68</v>
      </c>
    </row>
    <row r="10" spans="2:6" ht="30" x14ac:dyDescent="0.25">
      <c r="B10" s="68" t="s">
        <v>72</v>
      </c>
      <c r="C10" s="69" t="s">
        <v>77</v>
      </c>
    </row>
    <row r="11" spans="2:6" ht="20.25" customHeight="1" x14ac:dyDescent="0.25">
      <c r="B11" s="68" t="s">
        <v>73</v>
      </c>
      <c r="C11" s="69" t="s">
        <v>78</v>
      </c>
    </row>
    <row r="12" spans="2:6" ht="45" x14ac:dyDescent="0.25">
      <c r="B12" s="68" t="s">
        <v>39</v>
      </c>
      <c r="C12" s="69" t="s">
        <v>79</v>
      </c>
    </row>
    <row r="13" spans="2:6" ht="30" x14ac:dyDescent="0.25">
      <c r="B13" s="68" t="s">
        <v>51</v>
      </c>
      <c r="C13" s="69" t="s">
        <v>53</v>
      </c>
    </row>
    <row r="14" spans="2:6" ht="30" x14ac:dyDescent="0.25">
      <c r="B14" s="68" t="s">
        <v>36</v>
      </c>
      <c r="C14" s="69" t="s">
        <v>80</v>
      </c>
    </row>
    <row r="15" spans="2:6" x14ac:dyDescent="0.25">
      <c r="B15" s="68" t="s">
        <v>37</v>
      </c>
      <c r="C15" s="69" t="s">
        <v>81</v>
      </c>
    </row>
    <row r="16" spans="2:6" ht="30" x14ac:dyDescent="0.25">
      <c r="B16" s="68" t="s">
        <v>40</v>
      </c>
      <c r="C16" s="69" t="s">
        <v>82</v>
      </c>
    </row>
    <row r="17" spans="2:3" ht="30" x14ac:dyDescent="0.25">
      <c r="B17" s="68" t="s">
        <v>41</v>
      </c>
      <c r="C17" s="69" t="s">
        <v>83</v>
      </c>
    </row>
    <row r="18" spans="2:3" ht="60" x14ac:dyDescent="0.25">
      <c r="B18" s="68" t="s">
        <v>42</v>
      </c>
      <c r="C18" s="69" t="s">
        <v>55</v>
      </c>
    </row>
    <row r="19" spans="2:3" ht="30" x14ac:dyDescent="0.25">
      <c r="B19" s="68" t="s">
        <v>69</v>
      </c>
      <c r="C19" s="69" t="s">
        <v>84</v>
      </c>
    </row>
    <row r="20" spans="2:3" ht="45" x14ac:dyDescent="0.25">
      <c r="B20" s="68" t="s">
        <v>43</v>
      </c>
      <c r="C20" s="69" t="s">
        <v>85</v>
      </c>
    </row>
    <row r="21" spans="2:3" ht="30" x14ac:dyDescent="0.25">
      <c r="B21" s="68" t="s">
        <v>12</v>
      </c>
      <c r="C21" s="69" t="s">
        <v>86</v>
      </c>
    </row>
    <row r="22" spans="2:3" ht="60" x14ac:dyDescent="0.25">
      <c r="B22" s="68" t="s">
        <v>13</v>
      </c>
      <c r="C22" s="69" t="s">
        <v>87</v>
      </c>
    </row>
    <row r="23" spans="2:3" ht="30" x14ac:dyDescent="0.25">
      <c r="B23" s="68" t="s">
        <v>38</v>
      </c>
      <c r="C23" s="6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SUMMARY BUDGET</vt:lpstr>
      <vt:lpstr>BUDGET DETAIL NARRATIVE</vt:lpstr>
      <vt:lpstr>CATEGORY DEFINITIONS</vt:lpstr>
      <vt:lpstr>'BUDGET DETAIL NARRATIVE'!APPROVED_BUDGET_PSB</vt:lpstr>
      <vt:lpstr>'BUDGET DETAIL NARRATIVE'!Expense_Categories_PSB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Heiner</dc:creator>
  <cp:lastModifiedBy>Kimberly Nakatani</cp:lastModifiedBy>
  <cp:lastPrinted>2023-12-07T00:27:31Z</cp:lastPrinted>
  <dcterms:created xsi:type="dcterms:W3CDTF">2023-09-18T20:55:53Z</dcterms:created>
  <dcterms:modified xsi:type="dcterms:W3CDTF">2025-06-09T17:22:08Z</dcterms:modified>
</cp:coreProperties>
</file>